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19425" windowHeight="10425"/>
  </bookViews>
  <sheets>
    <sheet name="記入例" sheetId="1" r:id="rId1"/>
    <sheet name="講演会投稿票" sheetId="2" r:id="rId2"/>
    <sheet name="事務局用" sheetId="4" r:id="rId3"/>
  </sheets>
  <definedNames>
    <definedName name="_xlnm._FilterDatabase" localSheetId="1" hidden="1">講演会投稿票!#REF!</definedName>
    <definedName name="_xlnm.Print_Area" localSheetId="0">記入例!$A$1:$P$72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 i="4" l="1"/>
  <c r="M10" i="4"/>
  <c r="M9" i="4"/>
  <c r="M8" i="4"/>
  <c r="M7" i="4"/>
  <c r="M6" i="4"/>
  <c r="M5" i="4"/>
  <c r="M3" i="4"/>
  <c r="H8" i="4" l="1"/>
  <c r="A3" i="4"/>
  <c r="B3" i="4"/>
  <c r="C3" i="4"/>
  <c r="D3" i="4"/>
  <c r="V3" i="4"/>
  <c r="U3" i="4"/>
  <c r="T3" i="4"/>
  <c r="S3" i="4"/>
  <c r="R3" i="4"/>
  <c r="AD3" i="4"/>
  <c r="AD10" i="4"/>
  <c r="AD9" i="4"/>
  <c r="AD8" i="4"/>
  <c r="AD7" i="4"/>
  <c r="AD6" i="4"/>
  <c r="AD5" i="4"/>
  <c r="AD4" i="4"/>
  <c r="AE3" i="4"/>
  <c r="AE10" i="4"/>
  <c r="AE9" i="4"/>
  <c r="AE8" i="4"/>
  <c r="AE7" i="4"/>
  <c r="AE6" i="4"/>
  <c r="AE5" i="4"/>
  <c r="AE4" i="4"/>
  <c r="AB10" i="4"/>
  <c r="AB9" i="4"/>
  <c r="AB8" i="4"/>
  <c r="AB7" i="4"/>
  <c r="AB6" i="4"/>
  <c r="AB5" i="4"/>
  <c r="AB4" i="4"/>
  <c r="AB3" i="4"/>
  <c r="AA3" i="4"/>
  <c r="AA10" i="4"/>
  <c r="AA9" i="4"/>
  <c r="AA8" i="4"/>
  <c r="AA7" i="4"/>
  <c r="AA6" i="4"/>
  <c r="AA5" i="4"/>
  <c r="AA4" i="4"/>
  <c r="Z10" i="4"/>
  <c r="Z9" i="4"/>
  <c r="Z8" i="4"/>
  <c r="Z7" i="4"/>
  <c r="Z6" i="4"/>
  <c r="Z5" i="4"/>
  <c r="Z4" i="4"/>
  <c r="Z3" i="4"/>
  <c r="Y3" i="4"/>
  <c r="Y10" i="4"/>
  <c r="Y9" i="4"/>
  <c r="Y8" i="4"/>
  <c r="Y7" i="4"/>
  <c r="Y6" i="4"/>
  <c r="Y5" i="4"/>
  <c r="Y4" i="4"/>
  <c r="Q10" i="4"/>
  <c r="Q9" i="4" l="1"/>
  <c r="Q8" i="4"/>
  <c r="Q7" i="4"/>
  <c r="Q6" i="4"/>
  <c r="Q5" i="4"/>
  <c r="Q4" i="4"/>
  <c r="Q3" i="4"/>
  <c r="O6" i="4"/>
  <c r="P10" i="4"/>
  <c r="P9" i="4"/>
  <c r="P8" i="4"/>
  <c r="P7" i="4"/>
  <c r="P6" i="4"/>
  <c r="P5" i="4"/>
  <c r="P4" i="4"/>
  <c r="P3" i="4"/>
  <c r="O10" i="4"/>
  <c r="O9" i="4"/>
  <c r="O8" i="4"/>
  <c r="O7" i="4"/>
  <c r="O5" i="4"/>
  <c r="O4" i="4"/>
  <c r="O3" i="4"/>
  <c r="N10" i="4"/>
  <c r="N9" i="4"/>
  <c r="N8" i="4"/>
  <c r="N7" i="4"/>
  <c r="N6" i="4"/>
  <c r="N5" i="4"/>
  <c r="N4" i="4"/>
  <c r="N3" i="4"/>
  <c r="L10" i="4"/>
  <c r="L9" i="4"/>
  <c r="L8" i="4"/>
  <c r="L7" i="4"/>
  <c r="L6" i="4"/>
  <c r="L5" i="4"/>
  <c r="L4" i="4"/>
  <c r="L3" i="4"/>
  <c r="K10" i="4"/>
  <c r="K9" i="4"/>
  <c r="K8" i="4"/>
  <c r="K7" i="4"/>
  <c r="K6" i="4"/>
  <c r="K5" i="4"/>
  <c r="K4" i="4"/>
  <c r="K3" i="4"/>
  <c r="J10" i="4"/>
  <c r="J9" i="4"/>
  <c r="J8" i="4"/>
  <c r="J7" i="4"/>
  <c r="J6" i="4"/>
  <c r="J5" i="4"/>
  <c r="I5" i="4"/>
  <c r="J4" i="4"/>
  <c r="J3" i="4"/>
  <c r="F7" i="4"/>
  <c r="F10" i="4"/>
  <c r="F9" i="4"/>
  <c r="F8" i="4"/>
  <c r="F3" i="4"/>
  <c r="F6" i="4"/>
  <c r="F5" i="4"/>
  <c r="F4" i="4"/>
  <c r="H10" i="4"/>
  <c r="H9" i="4"/>
  <c r="H7" i="4"/>
  <c r="H6" i="4"/>
  <c r="H5" i="4"/>
  <c r="H4" i="4"/>
  <c r="H3" i="4"/>
  <c r="I10" i="4"/>
  <c r="I9" i="4"/>
  <c r="I8" i="4"/>
  <c r="I7" i="4"/>
  <c r="I6" i="4"/>
  <c r="I4" i="4"/>
  <c r="I3" i="4"/>
  <c r="L2" i="2" l="1"/>
  <c r="X3" i="4" s="1"/>
  <c r="W3" i="4"/>
  <c r="AC3" i="4" l="1"/>
</calcChain>
</file>

<file path=xl/sharedStrings.xml><?xml version="1.0" encoding="utf-8"?>
<sst xmlns="http://schemas.openxmlformats.org/spreadsheetml/2006/main" count="207" uniqueCount="125">
  <si>
    <r>
      <rPr>
        <sz val="10"/>
        <rFont val="ＭＳ Ｐ明朝"/>
        <family val="1"/>
        <charset val="128"/>
      </rPr>
      <t>受付月日</t>
    </r>
  </si>
  <si>
    <t>No.</t>
  </si>
  <si>
    <r>
      <rPr>
        <sz val="10"/>
        <rFont val="ＭＳ Ｐ明朝"/>
        <family val="1"/>
        <charset val="128"/>
      </rPr>
      <t>申込金受領</t>
    </r>
  </si>
  <si>
    <r>
      <rPr>
        <sz val="10"/>
        <rFont val="ＭＳ Ｐ明朝"/>
        <family val="1"/>
        <charset val="128"/>
      </rPr>
      <t>会場番号</t>
    </r>
  </si>
  <si>
    <r>
      <rPr>
        <sz val="10"/>
        <rFont val="ＭＳ Ｐ明朝"/>
        <family val="1"/>
        <charset val="128"/>
      </rPr>
      <t>講演番号</t>
    </r>
  </si>
  <si>
    <r>
      <rPr>
        <sz val="11"/>
        <rFont val="ＭＳ Ｐ明朝"/>
        <family val="1"/>
        <charset val="128"/>
      </rPr>
      <t>ページ数</t>
    </r>
  </si>
  <si>
    <r>
      <rPr>
        <sz val="11"/>
        <color indexed="10"/>
        <rFont val="ＭＳ Ｐ明朝"/>
        <family val="1"/>
        <charset val="128"/>
      </rPr>
      <t>事務局用</t>
    </r>
  </si>
  <si>
    <r>
      <rPr>
        <sz val="11"/>
        <color indexed="10"/>
        <rFont val="ＭＳ Ｐ明朝"/>
        <family val="1"/>
        <charset val="128"/>
      </rPr>
      <t>この投稿票ﾌｧｲﾙは，電子メールの添付ファイルで送信して下さい．</t>
    </r>
  </si>
  <si>
    <r>
      <rPr>
        <sz val="11"/>
        <rFont val="Times New Roman"/>
        <family val="1"/>
        <charset val="134"/>
      </rPr>
      <t>1</t>
    </r>
    <r>
      <rPr>
        <sz val="11"/>
        <rFont val="ＭＳ Ｐ明朝"/>
        <family val="1"/>
        <charset val="128"/>
      </rPr>
      <t>．講演者の氏名・所属機関</t>
    </r>
  </si>
  <si>
    <r>
      <rPr>
        <sz val="9"/>
        <color indexed="10"/>
        <rFont val="Times New Roman"/>
        <family val="1"/>
        <charset val="134"/>
      </rPr>
      <t xml:space="preserve">  </t>
    </r>
    <r>
      <rPr>
        <sz val="9"/>
        <color indexed="10"/>
        <rFont val="ＭＳ Ｐ明朝"/>
        <family val="1"/>
        <charset val="128"/>
      </rPr>
      <t>　　</t>
    </r>
    <r>
      <rPr>
        <sz val="9"/>
        <color indexed="10"/>
        <rFont val="Times New Roman"/>
        <family val="1"/>
        <charset val="134"/>
      </rPr>
      <t xml:space="preserve"> </t>
    </r>
    <r>
      <rPr>
        <sz val="9"/>
        <color indexed="10"/>
        <rFont val="ＭＳ Ｐ明朝"/>
        <family val="1"/>
        <charset val="128"/>
      </rPr>
      <t>登録中の場合は，登録中と朱書する｡</t>
    </r>
  </si>
  <si>
    <t>発表者　○印</t>
  </si>
  <si>
    <r>
      <rPr>
        <sz val="11"/>
        <rFont val="ＭＳ Ｐ明朝"/>
        <family val="1"/>
        <charset val="128"/>
      </rPr>
      <t>会員番号</t>
    </r>
  </si>
  <si>
    <r>
      <rPr>
        <sz val="11"/>
        <rFont val="ＭＳ Ｐ明朝"/>
        <family val="1"/>
        <charset val="128"/>
      </rPr>
      <t>氏名</t>
    </r>
  </si>
  <si>
    <r>
      <rPr>
        <sz val="11"/>
        <rFont val="ＭＳ Ｐ明朝"/>
        <family val="1"/>
        <charset val="128"/>
      </rPr>
      <t>フリガナ</t>
    </r>
  </si>
  <si>
    <r>
      <rPr>
        <sz val="11"/>
        <rFont val="ＭＳ Ｐ明朝"/>
        <family val="1"/>
        <charset val="128"/>
      </rPr>
      <t>所属（和）</t>
    </r>
  </si>
  <si>
    <r>
      <rPr>
        <sz val="11"/>
        <rFont val="ＭＳ Ｐ明朝"/>
        <family val="1"/>
        <charset val="128"/>
      </rPr>
      <t>ローマ字（名＿姓）</t>
    </r>
  </si>
  <si>
    <r>
      <rPr>
        <sz val="11"/>
        <color indexed="8"/>
        <rFont val="ＭＳ Ｐ明朝"/>
        <family val="1"/>
        <charset val="128"/>
      </rPr>
      <t>所属（英）</t>
    </r>
  </si>
  <si>
    <t>19980123</t>
  </si>
  <si>
    <r>
      <rPr>
        <sz val="10"/>
        <rFont val="ＭＳ Ｐ明朝"/>
        <family val="1"/>
        <charset val="128"/>
      </rPr>
      <t>○○大学農学部</t>
    </r>
  </si>
  <si>
    <t>20110234</t>
  </si>
  <si>
    <r>
      <rPr>
        <sz val="11"/>
        <rFont val="ＭＳ Ｐ明朝"/>
        <family val="1"/>
        <charset val="128"/>
      </rPr>
      <t>長崎　華子</t>
    </r>
  </si>
  <si>
    <r>
      <rPr>
        <sz val="10"/>
        <rFont val="ＭＳ Ｐ明朝"/>
        <family val="1"/>
        <charset val="128"/>
      </rPr>
      <t>ナガサキ　ハナコ</t>
    </r>
  </si>
  <si>
    <t>Hanako NAGASAKI</t>
  </si>
  <si>
    <t>20050358</t>
  </si>
  <si>
    <r>
      <rPr>
        <sz val="10"/>
        <rFont val="ＭＳ Ｐ明朝"/>
        <family val="1"/>
        <charset val="128"/>
      </rPr>
      <t>○○　○○</t>
    </r>
  </si>
  <si>
    <r>
      <rPr>
        <sz val="10"/>
        <rFont val="ＭＳ Ｐ明朝"/>
        <family val="1"/>
        <charset val="128"/>
      </rPr>
      <t>○○県　○○部　○○課</t>
    </r>
  </si>
  <si>
    <t>登録中</t>
  </si>
  <si>
    <r>
      <rPr>
        <sz val="11"/>
        <rFont val="ＭＳ Ｐ明朝"/>
        <family val="1"/>
        <charset val="128"/>
      </rPr>
      <t>○○　○○</t>
    </r>
  </si>
  <si>
    <r>
      <rPr>
        <sz val="10"/>
        <rFont val="ＭＳ Ｐ明朝"/>
        <family val="1"/>
        <charset val="128"/>
      </rPr>
      <t>○○コンサルタンツ　○○支社</t>
    </r>
  </si>
  <si>
    <t>発表者の連絡先</t>
  </si>
  <si>
    <r>
      <rPr>
        <sz val="11"/>
        <rFont val="ＭＳ Ｐ明朝"/>
        <family val="1"/>
        <charset val="128"/>
      </rPr>
      <t>住所</t>
    </r>
  </si>
  <si>
    <t>TEL</t>
  </si>
  <si>
    <t>FAX</t>
  </si>
  <si>
    <r>
      <rPr>
        <sz val="11"/>
        <rFont val="Times New Roman"/>
        <family val="1"/>
        <charset val="134"/>
      </rPr>
      <t xml:space="preserve">Email </t>
    </r>
    <r>
      <rPr>
        <sz val="11"/>
        <rFont val="ＭＳ Ｐ明朝"/>
        <family val="1"/>
        <charset val="128"/>
      </rPr>
      <t>アドレス</t>
    </r>
  </si>
  <si>
    <r>
      <rPr>
        <sz val="14"/>
        <rFont val="Arial Unicode MS"/>
        <family val="3"/>
        <charset val="128"/>
      </rPr>
      <t>○○○○○</t>
    </r>
    <r>
      <rPr>
        <sz val="14"/>
        <rFont val="Times New Roman"/>
        <family val="1"/>
        <charset val="134"/>
      </rPr>
      <t>@</t>
    </r>
    <r>
      <rPr>
        <sz val="14"/>
        <rFont val="Arial Unicode MS"/>
        <family val="3"/>
        <charset val="128"/>
      </rPr>
      <t>○○○○○</t>
    </r>
  </si>
  <si>
    <r>
      <rPr>
        <sz val="11"/>
        <rFont val="Times New Roman"/>
        <family val="1"/>
        <charset val="134"/>
      </rPr>
      <t>2</t>
    </r>
    <r>
      <rPr>
        <sz val="11"/>
        <rFont val="ＭＳ Ｐ明朝"/>
        <family val="1"/>
        <charset val="128"/>
      </rPr>
      <t>．講演題目</t>
    </r>
  </si>
  <si>
    <r>
      <rPr>
        <sz val="10"/>
        <color indexed="10"/>
        <rFont val="Times New Roman"/>
        <family val="1"/>
        <charset val="134"/>
      </rPr>
      <t xml:space="preserve"> </t>
    </r>
    <r>
      <rPr>
        <sz val="10"/>
        <color indexed="10"/>
        <rFont val="ＭＳ Ｐ明朝"/>
        <family val="1"/>
        <charset val="128"/>
      </rPr>
      <t>（題目および副題は、必ず講演要旨原稿と一致させる。）</t>
    </r>
  </si>
  <si>
    <r>
      <rPr>
        <sz val="11"/>
        <rFont val="ＭＳ Ｐ明朝"/>
        <family val="1"/>
        <charset val="128"/>
      </rPr>
      <t>（和文）</t>
    </r>
  </si>
  <si>
    <r>
      <rPr>
        <sz val="11"/>
        <rFont val="ＭＳ Ｐ明朝"/>
        <family val="1"/>
        <charset val="128"/>
      </rPr>
      <t>○○○○○○に関する研究－副題－</t>
    </r>
  </si>
  <si>
    <r>
      <rPr>
        <sz val="11"/>
        <rFont val="ＭＳ Ｐ明朝"/>
        <family val="1"/>
        <charset val="128"/>
      </rPr>
      <t>（英文）</t>
    </r>
  </si>
  <si>
    <r>
      <rPr>
        <sz val="11"/>
        <rFont val="ＭＳ Ｐ明朝"/>
        <family val="1"/>
        <charset val="128"/>
      </rPr>
      <t>○○○○○○○○○○○○－○○○○○○－</t>
    </r>
    <r>
      <rPr>
        <sz val="11"/>
        <color indexed="10"/>
        <rFont val="ＭＳ Ｐ明朝"/>
        <family val="1"/>
        <charset val="128"/>
      </rPr>
      <t>和文の場合不要</t>
    </r>
  </si>
  <si>
    <r>
      <rPr>
        <sz val="9"/>
        <rFont val="ＭＳ Ｐ明朝"/>
        <family val="1"/>
        <charset val="128"/>
      </rPr>
      <t>１．水理　２．水文・水質・気象　３．土壌物理　４．土質力学　５．応用力学　６．材料・施工　７．灌漑排水</t>
    </r>
  </si>
  <si>
    <r>
      <rPr>
        <sz val="9"/>
        <rFont val="ＭＳ Ｐ明朝"/>
        <family val="1"/>
        <charset val="128"/>
      </rPr>
      <t>８．農地造成・整備・保全　９．農村計画　</t>
    </r>
    <r>
      <rPr>
        <sz val="9"/>
        <rFont val="Times New Roman"/>
        <family val="1"/>
        <charset val="134"/>
      </rPr>
      <t>10</t>
    </r>
    <r>
      <rPr>
        <sz val="9"/>
        <rFont val="ＭＳ Ｐ明朝"/>
        <family val="1"/>
        <charset val="128"/>
      </rPr>
      <t>．環境保全　</t>
    </r>
    <r>
      <rPr>
        <sz val="9"/>
        <rFont val="Times New Roman"/>
        <family val="1"/>
        <charset val="134"/>
      </rPr>
      <t>11</t>
    </r>
    <r>
      <rPr>
        <sz val="9"/>
        <rFont val="ＭＳ Ｐ明朝"/>
        <family val="1"/>
        <charset val="128"/>
      </rPr>
      <t>．生態環境　</t>
    </r>
    <r>
      <rPr>
        <sz val="9"/>
        <rFont val="Times New Roman"/>
        <family val="1"/>
        <charset val="134"/>
      </rPr>
      <t>12</t>
    </r>
    <r>
      <rPr>
        <sz val="9"/>
        <rFont val="ＭＳ Ｐ明朝"/>
        <family val="1"/>
        <charset val="128"/>
      </rPr>
      <t>．情報処理・その他　</t>
    </r>
  </si>
  <si>
    <r>
      <rPr>
        <sz val="11"/>
        <color indexed="8"/>
        <rFont val="Times New Roman"/>
        <family val="1"/>
        <charset val="134"/>
      </rPr>
      <t>4</t>
    </r>
    <r>
      <rPr>
        <sz val="11"/>
        <color indexed="8"/>
        <rFont val="ＭＳ Ｐ明朝"/>
        <family val="1"/>
        <charset val="128"/>
      </rPr>
      <t>．キーワード　　</t>
    </r>
    <r>
      <rPr>
        <sz val="10"/>
        <color indexed="8"/>
        <rFont val="ＭＳ Ｐ明朝"/>
        <family val="1"/>
        <charset val="128"/>
      </rPr>
      <t>（上記の講演希望部門に関連したキーワードを１個以上、記入する。）</t>
    </r>
  </si>
  <si>
    <r>
      <rPr>
        <sz val="11"/>
        <rFont val="ＭＳ Ｐ明朝"/>
        <family val="1"/>
        <charset val="128"/>
      </rPr>
      <t>管水路流れ</t>
    </r>
  </si>
  <si>
    <r>
      <rPr>
        <sz val="11"/>
        <rFont val="ＭＳ Ｐ明朝"/>
        <family val="1"/>
        <charset val="128"/>
      </rPr>
      <t>波</t>
    </r>
  </si>
  <si>
    <r>
      <rPr>
        <sz val="9"/>
        <rFont val="ＭＳ Ｐ明朝"/>
        <family val="1"/>
        <charset val="128"/>
      </rPr>
      <t>（必ず日本語で記入して下さい。）</t>
    </r>
  </si>
  <si>
    <r>
      <rPr>
        <sz val="11"/>
        <rFont val="ＭＳ Ｐ明朝"/>
        <family val="1"/>
        <charset val="128"/>
      </rPr>
      <t>○○○○○○○○○○○○○○○○○○○○○○○○○○○○○○○○○○</t>
    </r>
    <r>
      <rPr>
        <sz val="11"/>
        <rFont val="Times New Roman"/>
        <family val="1"/>
        <charset val="134"/>
      </rPr>
      <t xml:space="preserve"> </t>
    </r>
    <r>
      <rPr>
        <sz val="11"/>
        <rFont val="ＭＳ Ｐ明朝"/>
        <family val="1"/>
        <charset val="128"/>
      </rPr>
      <t>○○○○○○○○○○○○○○○○○○○○○○○○○○○○○○○○○○○○○○○○○○○○○○○○○○○○○○○○○○○○○○○○○○○○○○</t>
    </r>
    <r>
      <rPr>
        <sz val="11"/>
        <rFont val="Times New Roman"/>
        <family val="1"/>
        <charset val="134"/>
      </rPr>
      <t xml:space="preserve"> </t>
    </r>
    <r>
      <rPr>
        <sz val="11"/>
        <rFont val="ＭＳ Ｐ明朝"/>
        <family val="1"/>
        <charset val="128"/>
      </rPr>
      <t>○○○○○○○○○○○○○○○○○○○○○○○○○○○○○○○○○○○○</t>
    </r>
  </si>
  <si>
    <r>
      <rPr>
        <sz val="11"/>
        <rFont val="Times New Roman"/>
        <family val="1"/>
        <charset val="134"/>
      </rPr>
      <t>7.</t>
    </r>
    <r>
      <rPr>
        <sz val="11"/>
        <rFont val="ＭＳ Ｐ明朝"/>
        <family val="1"/>
        <charset val="128"/>
      </rPr>
      <t>　講演要旨ページ数</t>
    </r>
  </si>
  <si>
    <t>ページ</t>
  </si>
  <si>
    <r>
      <rPr>
        <sz val="11"/>
        <rFont val="Times New Roman"/>
        <family val="1"/>
        <charset val="134"/>
      </rPr>
      <t>8.</t>
    </r>
    <r>
      <rPr>
        <sz val="11"/>
        <rFont val="ＭＳ Ｐ明朝"/>
        <family val="1"/>
        <charset val="128"/>
      </rPr>
      <t>研鑽賞の自己申告</t>
    </r>
  </si>
  <si>
    <r>
      <rPr>
        <sz val="11"/>
        <color indexed="10"/>
        <rFont val="ＭＳ Ｐ明朝"/>
        <family val="1"/>
        <charset val="128"/>
      </rPr>
      <t>研鑽賞は，九州沖縄（九州）支部講演会において，過去</t>
    </r>
    <r>
      <rPr>
        <sz val="11"/>
        <color indexed="10"/>
        <rFont val="Times New Roman"/>
        <family val="1"/>
        <charset val="134"/>
      </rPr>
      <t>15</t>
    </r>
    <r>
      <rPr>
        <sz val="11"/>
        <color indexed="10"/>
        <rFont val="ＭＳ Ｐ明朝"/>
        <family val="1"/>
        <charset val="128"/>
      </rPr>
      <t>年以内に価値ある業績等を通算</t>
    </r>
    <r>
      <rPr>
        <sz val="11"/>
        <color indexed="10"/>
        <rFont val="Times New Roman"/>
        <family val="1"/>
        <charset val="134"/>
      </rPr>
      <t>3</t>
    </r>
    <r>
      <rPr>
        <sz val="11"/>
        <color indexed="10"/>
        <rFont val="ＭＳ Ｐ明朝"/>
        <family val="1"/>
        <charset val="128"/>
      </rPr>
      <t>回以上発表した会員に授与する賞です｡</t>
    </r>
  </si>
  <si>
    <t>ただし，大学及び独立行政法人研究機関に所属する会員は原則として対象から除きます｡</t>
  </si>
  <si>
    <r>
      <rPr>
        <sz val="11"/>
        <color indexed="10"/>
        <rFont val="ＭＳ Ｐ明朝"/>
        <family val="1"/>
        <charset val="128"/>
      </rPr>
      <t>本賞の申請は自己申告であり，受賞対象者（今回の発表で通算</t>
    </r>
    <r>
      <rPr>
        <sz val="11"/>
        <color indexed="10"/>
        <rFont val="Times New Roman"/>
        <family val="1"/>
        <charset val="134"/>
      </rPr>
      <t>3</t>
    </r>
    <r>
      <rPr>
        <sz val="11"/>
        <color indexed="10"/>
        <rFont val="ＭＳ Ｐ明朝"/>
        <family val="1"/>
        <charset val="128"/>
      </rPr>
      <t>回以上の本支部講演会口頭発表者）は発表年と</t>
    </r>
  </si>
  <si>
    <t>講演題目を記入してください｡</t>
  </si>
  <si>
    <r>
      <rPr>
        <sz val="11"/>
        <rFont val="ＭＳ Ｐ明朝"/>
        <family val="1"/>
        <charset val="128"/>
      </rPr>
      <t>回数</t>
    </r>
  </si>
  <si>
    <r>
      <rPr>
        <sz val="11"/>
        <rFont val="ＭＳ Ｐ明朝"/>
        <family val="1"/>
        <charset val="128"/>
      </rPr>
      <t>発表年（西暦）</t>
    </r>
  </si>
  <si>
    <t>　　講演題目</t>
  </si>
  <si>
    <r>
      <rPr>
        <sz val="11"/>
        <rFont val="ＭＳ Ｐ明朝"/>
        <family val="1"/>
        <charset val="128"/>
      </rPr>
      <t>○○○○○○○○に関する研究</t>
    </r>
  </si>
  <si>
    <r>
      <rPr>
        <sz val="11"/>
        <rFont val="ＭＳ Ｐ明朝"/>
        <family val="1"/>
        <charset val="128"/>
      </rPr>
      <t>○△○△○に関する研究</t>
    </r>
  </si>
  <si>
    <t>注：</t>
  </si>
  <si>
    <r>
      <rPr>
        <sz val="11"/>
        <rFont val="Times New Roman"/>
        <family val="1"/>
        <charset val="134"/>
      </rPr>
      <t>6</t>
    </r>
    <r>
      <rPr>
        <sz val="11"/>
        <rFont val="ＭＳ Ｐ明朝"/>
        <family val="1"/>
        <charset val="128"/>
      </rPr>
      <t>．講演の概要</t>
    </r>
    <r>
      <rPr>
        <sz val="11"/>
        <rFont val="Times New Roman"/>
        <family val="1"/>
        <charset val="134"/>
      </rPr>
      <t>(200</t>
    </r>
    <r>
      <rPr>
        <sz val="11"/>
        <rFont val="ＭＳ Ｐ明朝"/>
        <family val="1"/>
        <charset val="128"/>
      </rPr>
      <t>字以内</t>
    </r>
    <r>
      <rPr>
        <sz val="11"/>
        <rFont val="Times New Roman"/>
        <family val="1"/>
        <charset val="134"/>
      </rPr>
      <t>)</t>
    </r>
  </si>
  <si>
    <r>
      <rPr>
        <sz val="11"/>
        <rFont val="ＭＳ Ｐ明朝"/>
        <family val="1"/>
        <charset val="128"/>
      </rPr>
      <t>　　発表タイトル</t>
    </r>
  </si>
  <si>
    <t>No.</t>
    <phoneticPr fontId="20"/>
  </si>
  <si>
    <t>和文</t>
    <rPh sb="0" eb="2">
      <t>ワブン</t>
    </rPh>
    <phoneticPr fontId="20"/>
  </si>
  <si>
    <t>講演題目</t>
    <rPh sb="0" eb="2">
      <t>コウエン</t>
    </rPh>
    <rPh sb="2" eb="4">
      <t>ダイモク</t>
    </rPh>
    <phoneticPr fontId="20"/>
  </si>
  <si>
    <t>講演希望部門</t>
    <rPh sb="0" eb="2">
      <t>コウエン</t>
    </rPh>
    <rPh sb="2" eb="4">
      <t>キボウ</t>
    </rPh>
    <rPh sb="4" eb="6">
      <t>ブモン</t>
    </rPh>
    <phoneticPr fontId="20"/>
  </si>
  <si>
    <t>第1希望</t>
    <rPh sb="0" eb="1">
      <t>ダイ</t>
    </rPh>
    <rPh sb="2" eb="4">
      <t>キボウ</t>
    </rPh>
    <phoneticPr fontId="20"/>
  </si>
  <si>
    <t>第2希望</t>
    <rPh sb="0" eb="1">
      <t>ダイ</t>
    </rPh>
    <rPh sb="2" eb="4">
      <t>キボウ</t>
    </rPh>
    <phoneticPr fontId="20"/>
  </si>
  <si>
    <t>キーワード</t>
    <phoneticPr fontId="20"/>
  </si>
  <si>
    <t>発表形態</t>
    <rPh sb="0" eb="2">
      <t>ハッピョウ</t>
    </rPh>
    <rPh sb="2" eb="4">
      <t>ケイタイ</t>
    </rPh>
    <phoneticPr fontId="20"/>
  </si>
  <si>
    <t>氏名</t>
    <rPh sb="0" eb="2">
      <t>シメイ</t>
    </rPh>
    <phoneticPr fontId="20"/>
  </si>
  <si>
    <t>ページ数</t>
    <rPh sb="3" eb="4">
      <t>スウ</t>
    </rPh>
    <phoneticPr fontId="20"/>
  </si>
  <si>
    <t>研鑽賞</t>
    <rPh sb="0" eb="2">
      <t>ケンサン</t>
    </rPh>
    <rPh sb="2" eb="3">
      <t>ショウ</t>
    </rPh>
    <phoneticPr fontId="20"/>
  </si>
  <si>
    <t>住所</t>
    <rPh sb="0" eb="2">
      <t>ジュウショ</t>
    </rPh>
    <phoneticPr fontId="20"/>
  </si>
  <si>
    <t>講演の概要</t>
    <rPh sb="0" eb="2">
      <t>コウエン</t>
    </rPh>
    <rPh sb="3" eb="5">
      <t>ガイヨウ</t>
    </rPh>
    <phoneticPr fontId="20"/>
  </si>
  <si>
    <t>メールアドレス</t>
    <phoneticPr fontId="20"/>
  </si>
  <si>
    <t>1回目</t>
    <rPh sb="1" eb="3">
      <t>カイメ</t>
    </rPh>
    <phoneticPr fontId="20"/>
  </si>
  <si>
    <t>2回目</t>
    <rPh sb="1" eb="3">
      <t>カイメ</t>
    </rPh>
    <phoneticPr fontId="20"/>
  </si>
  <si>
    <t>発表タイトル</t>
    <rPh sb="0" eb="2">
      <t>ハッピョウ</t>
    </rPh>
    <phoneticPr fontId="20"/>
  </si>
  <si>
    <t>受付月日</t>
    <rPh sb="0" eb="2">
      <t>ウケツケ</t>
    </rPh>
    <rPh sb="2" eb="4">
      <t>ツキヒ</t>
    </rPh>
    <phoneticPr fontId="20"/>
  </si>
  <si>
    <t>会場番号</t>
    <rPh sb="0" eb="2">
      <t>カイジョウ</t>
    </rPh>
    <rPh sb="2" eb="4">
      <t>バンゴウ</t>
    </rPh>
    <phoneticPr fontId="20"/>
  </si>
  <si>
    <t>講演番号</t>
    <rPh sb="0" eb="2">
      <t>コウエン</t>
    </rPh>
    <rPh sb="2" eb="4">
      <t>バンゴウ</t>
    </rPh>
    <phoneticPr fontId="20"/>
  </si>
  <si>
    <t>ポストドクター
〇印</t>
    <rPh sb="9" eb="10">
      <t>シルシ</t>
    </rPh>
    <phoneticPr fontId="20"/>
  </si>
  <si>
    <t>○○○○研究所</t>
    <rPh sb="4" eb="7">
      <t>ケンキュウショ</t>
    </rPh>
    <phoneticPr fontId="20"/>
  </si>
  <si>
    <t>20070246</t>
    <phoneticPr fontId="20"/>
  </si>
  <si>
    <t>発表者</t>
    <rPh sb="0" eb="3">
      <t>ハッピョウシャ</t>
    </rPh>
    <phoneticPr fontId="20"/>
  </si>
  <si>
    <t>フリガナ</t>
    <phoneticPr fontId="20"/>
  </si>
  <si>
    <t>ポストドクター</t>
    <phoneticPr fontId="20"/>
  </si>
  <si>
    <t>英文</t>
    <rPh sb="0" eb="2">
      <t>エイブン</t>
    </rPh>
    <phoneticPr fontId="20"/>
  </si>
  <si>
    <t>ローマ字（名＿姓）</t>
  </si>
  <si>
    <t>ローマ字（名＿姓）</t>
    <phoneticPr fontId="20"/>
  </si>
  <si>
    <t>所属（和）</t>
    <rPh sb="0" eb="2">
      <t>ショゾク</t>
    </rPh>
    <rPh sb="3" eb="4">
      <t>ワ</t>
    </rPh>
    <phoneticPr fontId="20"/>
  </si>
  <si>
    <t>所属（英）</t>
    <rPh sb="0" eb="2">
      <t>ショゾク</t>
    </rPh>
    <rPh sb="3" eb="4">
      <t>エイ</t>
    </rPh>
    <phoneticPr fontId="20"/>
  </si>
  <si>
    <t>会員種別</t>
    <rPh sb="0" eb="2">
      <t>カイイン</t>
    </rPh>
    <rPh sb="2" eb="4">
      <t>シュベツ</t>
    </rPh>
    <phoneticPr fontId="20"/>
  </si>
  <si>
    <t>会員番号</t>
    <rPh sb="0" eb="2">
      <t>カイイン</t>
    </rPh>
    <rPh sb="2" eb="4">
      <t>バンゴウ</t>
    </rPh>
    <phoneticPr fontId="20"/>
  </si>
  <si>
    <t>勤務所在地
（都道府県名）</t>
    <rPh sb="0" eb="2">
      <t>キンム</t>
    </rPh>
    <rPh sb="2" eb="5">
      <t>ショザイチ</t>
    </rPh>
    <rPh sb="7" eb="11">
      <t>トドウフケン</t>
    </rPh>
    <rPh sb="11" eb="12">
      <t>メイ</t>
    </rPh>
    <phoneticPr fontId="20"/>
  </si>
  <si>
    <t>勤務所在地
（都道府県名）</t>
    <phoneticPr fontId="20"/>
  </si>
  <si>
    <t>〒</t>
    <phoneticPr fontId="20"/>
  </si>
  <si>
    <t>学</t>
  </si>
  <si>
    <t>宮崎県</t>
  </si>
  <si>
    <t>福岡県</t>
  </si>
  <si>
    <t>熊本県</t>
  </si>
  <si>
    <t>〇</t>
  </si>
  <si>
    <t>正</t>
  </si>
  <si>
    <t>　</t>
  </si>
  <si>
    <t>注１：連名の場合、発表者のドロップダウンリストから○印を選ぶ。氏名の順序を講演要旨原稿と一致させる。</t>
    <rPh sb="28" eb="29">
      <t>エラ</t>
    </rPh>
    <phoneticPr fontId="20"/>
  </si>
  <si>
    <r>
      <rPr>
        <sz val="9"/>
        <color indexed="10"/>
        <rFont val="ＭＳ Ｐ明朝"/>
        <family val="1"/>
        <charset val="128"/>
      </rPr>
      <t>注</t>
    </r>
    <r>
      <rPr>
        <sz val="9"/>
        <color indexed="10"/>
        <rFont val="Times New Roman"/>
        <family val="1"/>
        <charset val="134"/>
      </rPr>
      <t>2</t>
    </r>
    <r>
      <rPr>
        <sz val="9"/>
        <color indexed="10"/>
        <rFont val="ＭＳ Ｐ明朝"/>
        <family val="1"/>
        <charset val="128"/>
      </rPr>
      <t>：会員番号欄に会員番号を記入の上，ドロップダウンリストから正会員は”正”，学生会員は”学”，賛助会員は”賛”，名誉会員は”名”，非会員は”非”を選ぶ。</t>
    </r>
    <rPh sb="36" eb="37">
      <t>セイ</t>
    </rPh>
    <rPh sb="45" eb="46">
      <t>ガク</t>
    </rPh>
    <rPh sb="54" eb="55">
      <t>サン</t>
    </rPh>
    <rPh sb="63" eb="64">
      <t>メイ</t>
    </rPh>
    <rPh sb="71" eb="72">
      <t>ヒ</t>
    </rPh>
    <rPh sb="74" eb="75">
      <t>エラ</t>
    </rPh>
    <phoneticPr fontId="20"/>
  </si>
  <si>
    <r>
      <rPr>
        <sz val="9"/>
        <color indexed="10"/>
        <rFont val="ＭＳ Ｐ明朝"/>
        <family val="1"/>
        <charset val="128"/>
      </rPr>
      <t>注</t>
    </r>
    <r>
      <rPr>
        <sz val="9"/>
        <color indexed="10"/>
        <rFont val="Times New Roman"/>
        <family val="1"/>
        <charset val="134"/>
      </rPr>
      <t>3</t>
    </r>
    <r>
      <rPr>
        <sz val="9"/>
        <color indexed="10"/>
        <rFont val="ＭＳ Ｐ明朝"/>
        <family val="1"/>
        <charset val="128"/>
      </rPr>
      <t>：勤務所在地欄には，民間企業に勤務する正会員は勤務所在地，非在職者の場合は現住所地，学生会員の場合は学校所在地をドロップダウンリストから選ぶ。</t>
    </r>
    <rPh sb="70" eb="71">
      <t>エラ</t>
    </rPh>
    <phoneticPr fontId="20"/>
  </si>
  <si>
    <r>
      <t>令和２年度九州沖縄支部大会</t>
    </r>
    <r>
      <rPr>
        <sz val="16"/>
        <color theme="1"/>
        <rFont val="Times New Roman"/>
        <family val="1"/>
        <charset val="134"/>
      </rPr>
      <t xml:space="preserve">  </t>
    </r>
    <r>
      <rPr>
        <sz val="16"/>
        <color theme="1"/>
        <rFont val="ＭＳ Ｐゴシック"/>
        <family val="1"/>
        <charset val="134"/>
      </rPr>
      <t>第</t>
    </r>
    <r>
      <rPr>
        <sz val="16"/>
        <color theme="1"/>
        <rFont val="Times New Roman"/>
        <family val="1"/>
        <charset val="134"/>
      </rPr>
      <t>101</t>
    </r>
    <r>
      <rPr>
        <sz val="16"/>
        <color theme="1"/>
        <rFont val="ＭＳ Ｐゴシック"/>
        <family val="1"/>
        <charset val="134"/>
      </rPr>
      <t>回講演会投稿票</t>
    </r>
    <rPh sb="0" eb="2">
      <t>レイワ</t>
    </rPh>
    <rPh sb="3" eb="5">
      <t>ネンド</t>
    </rPh>
    <rPh sb="5" eb="7">
      <t>キュウシュウ</t>
    </rPh>
    <phoneticPr fontId="20"/>
  </si>
  <si>
    <r>
      <rPr>
        <sz val="11"/>
        <rFont val="ＭＳ Ｐゴシック"/>
        <family val="3"/>
        <charset val="128"/>
      </rPr>
      <t>〒</t>
    </r>
    <r>
      <rPr>
        <sz val="11"/>
        <rFont val="Times New Roman"/>
        <family val="1"/>
        <charset val="134"/>
      </rPr>
      <t>819-0395</t>
    </r>
    <r>
      <rPr>
        <sz val="11"/>
        <rFont val="ＭＳ Ｐゴシック"/>
        <family val="3"/>
        <charset val="128"/>
      </rPr>
      <t>　福岡県福岡市＊＊＊＊＊＊＊＊＊</t>
    </r>
    <rPh sb="10" eb="13">
      <t>フクオカケン</t>
    </rPh>
    <rPh sb="13" eb="16">
      <t>フクオカシ</t>
    </rPh>
    <phoneticPr fontId="20"/>
  </si>
  <si>
    <t>092-802-* * * *</t>
    <phoneticPr fontId="20"/>
  </si>
  <si>
    <t>Tarou KYUSYU</t>
    <phoneticPr fontId="20"/>
  </si>
  <si>
    <t>キュウシュウ　タロウ</t>
    <phoneticPr fontId="20"/>
  </si>
  <si>
    <t>九州　太郎</t>
    <rPh sb="0" eb="2">
      <t>キュウシュウ</t>
    </rPh>
    <phoneticPr fontId="20"/>
  </si>
  <si>
    <r>
      <t>令和２年度九州沖縄支部大会</t>
    </r>
    <r>
      <rPr>
        <sz val="16"/>
        <rFont val="Times New Roman"/>
        <family val="1"/>
        <charset val="134"/>
      </rPr>
      <t xml:space="preserve">  </t>
    </r>
    <r>
      <rPr>
        <sz val="16"/>
        <rFont val="ＭＳ Ｐゴシック"/>
        <family val="1"/>
        <charset val="134"/>
      </rPr>
      <t>第</t>
    </r>
    <r>
      <rPr>
        <sz val="16"/>
        <rFont val="Times New Roman"/>
        <family val="1"/>
        <charset val="134"/>
      </rPr>
      <t>101</t>
    </r>
    <r>
      <rPr>
        <sz val="16"/>
        <rFont val="ＭＳ Ｐゴシック"/>
        <family val="1"/>
        <charset val="134"/>
      </rPr>
      <t>回講演会投稿票</t>
    </r>
    <rPh sb="0" eb="2">
      <t>レイワ</t>
    </rPh>
    <rPh sb="3" eb="5">
      <t>ネンド</t>
    </rPh>
    <rPh sb="5" eb="7">
      <t>キュウシュウ</t>
    </rPh>
    <phoneticPr fontId="20"/>
  </si>
  <si>
    <r>
      <t>3</t>
    </r>
    <r>
      <rPr>
        <sz val="11"/>
        <color rgb="FFFF0000"/>
        <rFont val="ＭＳ Ｐ明朝"/>
        <family val="1"/>
        <charset val="128"/>
      </rPr>
      <t>．講演希望部門　</t>
    </r>
    <r>
      <rPr>
        <sz val="10"/>
        <color rgb="FFFF0000"/>
        <rFont val="ＭＳ Ｐ明朝"/>
        <family val="1"/>
        <charset val="128"/>
      </rPr>
      <t>（下記の</t>
    </r>
    <r>
      <rPr>
        <sz val="10"/>
        <color rgb="FFFF0000"/>
        <rFont val="Times New Roman"/>
        <family val="1"/>
        <charset val="134"/>
      </rPr>
      <t>1</t>
    </r>
    <r>
      <rPr>
        <sz val="10"/>
        <color rgb="FFFF0000"/>
        <rFont val="ＭＳ Ｐ明朝"/>
        <family val="1"/>
        <charset val="128"/>
      </rPr>
      <t>～</t>
    </r>
    <r>
      <rPr>
        <sz val="10"/>
        <color rgb="FFFF0000"/>
        <rFont val="Times New Roman"/>
        <family val="1"/>
        <charset val="134"/>
      </rPr>
      <t>12</t>
    </r>
    <r>
      <rPr>
        <sz val="10"/>
        <color rgb="FFFF0000"/>
        <rFont val="ＭＳ Ｐ明朝"/>
        <family val="1"/>
        <charset val="128"/>
      </rPr>
      <t>の部門から希望部門をドロップダウンリストで選ぶ。）</t>
    </r>
    <rPh sb="18" eb="20">
      <t>ブモン</t>
    </rPh>
    <rPh sb="38" eb="39">
      <t>エラ</t>
    </rPh>
    <phoneticPr fontId="20"/>
  </si>
  <si>
    <t>希望部門</t>
    <rPh sb="2" eb="4">
      <t>ブモン</t>
    </rPh>
    <phoneticPr fontId="20"/>
  </si>
  <si>
    <r>
      <t>5</t>
    </r>
    <r>
      <rPr>
        <sz val="11"/>
        <rFont val="ＭＳ Ｐ明朝"/>
        <family val="1"/>
        <charset val="128"/>
      </rPr>
      <t>．講演の概要</t>
    </r>
    <r>
      <rPr>
        <sz val="11"/>
        <rFont val="Times New Roman"/>
        <family val="1"/>
      </rPr>
      <t>(200</t>
    </r>
    <r>
      <rPr>
        <sz val="11"/>
        <rFont val="ＭＳ Ｐ明朝"/>
        <family val="1"/>
        <charset val="128"/>
      </rPr>
      <t>字</t>
    </r>
    <r>
      <rPr>
        <sz val="11"/>
        <rFont val="Times New Roman"/>
        <family val="1"/>
      </rPr>
      <t>)</t>
    </r>
    <phoneticPr fontId="20"/>
  </si>
  <si>
    <r>
      <t>6.</t>
    </r>
    <r>
      <rPr>
        <sz val="11"/>
        <rFont val="ＭＳ Ｐ明朝"/>
        <family val="1"/>
        <charset val="128"/>
      </rPr>
      <t>　講演要旨ページ数</t>
    </r>
    <phoneticPr fontId="20"/>
  </si>
  <si>
    <r>
      <t>7.</t>
    </r>
    <r>
      <rPr>
        <sz val="11"/>
        <rFont val="ＭＳ Ｐ明朝"/>
        <family val="1"/>
        <charset val="128"/>
      </rPr>
      <t>　研鑽賞の自己申告</t>
    </r>
    <phoneticPr fontId="20"/>
  </si>
  <si>
    <r>
      <t>4</t>
    </r>
    <r>
      <rPr>
        <sz val="11"/>
        <color rgb="FFFF0000"/>
        <rFont val="ＭＳ Ｐ明朝"/>
        <family val="1"/>
        <charset val="128"/>
      </rPr>
      <t>．</t>
    </r>
    <r>
      <rPr>
        <sz val="11"/>
        <color indexed="10"/>
        <rFont val="Times New Roman"/>
        <family val="1"/>
        <charset val="134"/>
      </rPr>
      <t>2020</t>
    </r>
    <r>
      <rPr>
        <sz val="11"/>
        <color rgb="FFFF0000"/>
        <rFont val="ＭＳ Ｐ明朝"/>
        <family val="1"/>
        <charset val="128"/>
      </rPr>
      <t>年度については講演要旨集への掲載をもって口頭発表とする（発表回数に加える）。</t>
    </r>
    <phoneticPr fontId="20"/>
  </si>
  <si>
    <r>
      <t>3</t>
    </r>
    <r>
      <rPr>
        <sz val="11"/>
        <color rgb="FFFF0000"/>
        <rFont val="ＭＳ Ｐ明朝"/>
        <family val="1"/>
        <charset val="128"/>
      </rPr>
      <t>．</t>
    </r>
    <r>
      <rPr>
        <sz val="11"/>
        <color indexed="10"/>
        <rFont val="ＭＳ Ｐ明朝"/>
        <family val="1"/>
        <charset val="128"/>
      </rPr>
      <t>全国大会または他支部における口頭発表を含めない｡</t>
    </r>
    <phoneticPr fontId="20"/>
  </si>
  <si>
    <r>
      <t>2</t>
    </r>
    <r>
      <rPr>
        <sz val="11"/>
        <color rgb="FFFF0000"/>
        <rFont val="ＭＳ Ｐ明朝"/>
        <family val="1"/>
        <charset val="128"/>
      </rPr>
      <t>．</t>
    </r>
    <r>
      <rPr>
        <sz val="11"/>
        <color indexed="10"/>
        <rFont val="ＭＳ Ｐ明朝"/>
        <family val="1"/>
        <charset val="128"/>
      </rPr>
      <t>講演者が連名である場合，口頭発表した会員のみ</t>
    </r>
    <r>
      <rPr>
        <sz val="11"/>
        <color indexed="10"/>
        <rFont val="Times New Roman"/>
        <family val="1"/>
        <charset val="134"/>
      </rPr>
      <t>1</t>
    </r>
    <r>
      <rPr>
        <sz val="11"/>
        <color indexed="10"/>
        <rFont val="ＭＳ Ｐ明朝"/>
        <family val="1"/>
        <charset val="128"/>
      </rPr>
      <t>回とする｡</t>
    </r>
    <phoneticPr fontId="20"/>
  </si>
  <si>
    <r>
      <t>1</t>
    </r>
    <r>
      <rPr>
        <sz val="11"/>
        <color rgb="FFFF0000"/>
        <rFont val="ＭＳ Ｐ明朝"/>
        <family val="1"/>
        <charset val="128"/>
      </rPr>
      <t>．</t>
    </r>
    <r>
      <rPr>
        <sz val="11"/>
        <color indexed="10"/>
        <rFont val="ＭＳ Ｐ明朝"/>
        <family val="1"/>
        <charset val="128"/>
      </rPr>
      <t>同一年度に</t>
    </r>
    <r>
      <rPr>
        <sz val="11"/>
        <color indexed="10"/>
        <rFont val="Times New Roman"/>
        <family val="1"/>
        <charset val="134"/>
      </rPr>
      <t>2</t>
    </r>
    <r>
      <rPr>
        <sz val="11"/>
        <color indexed="10"/>
        <rFont val="ＭＳ Ｐ明朝"/>
        <family val="1"/>
        <charset val="128"/>
      </rPr>
      <t>課題以上口頭発表した場合は，これを</t>
    </r>
    <r>
      <rPr>
        <sz val="11"/>
        <color indexed="10"/>
        <rFont val="Times New Roman"/>
        <family val="1"/>
        <charset val="134"/>
      </rPr>
      <t>1</t>
    </r>
    <r>
      <rPr>
        <sz val="11"/>
        <color indexed="10"/>
        <rFont val="ＭＳ Ｐ明朝"/>
        <family val="1"/>
        <charset val="128"/>
      </rPr>
      <t>回とする｡</t>
    </r>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</si>
</sst>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_-&quot;¥&quot;* #,##0.00_-\ ;\-&quot;¥&quot;* #,##0.00_-\ ;_-&quot;¥&quot;* &quot;-&quot;??_-\ ;_-@_-"/>
    <numFmt numFmtId="177" formatCode="0_ "/>
    <numFmt numFmtId="178" formatCode="m/d;@"/>
    <numFmt numFmtId="179" formatCode="m&quot;月&quot;d&quot;日&quot;;@"/>
  </numFmts>
  <fonts count="33">
    <font>
      <sz val="11"/>
      <name val="ＭＳ Ｐゴシック"/>
      <family val="3"/>
      <charset val="128"/>
    </font>
    <font>
      <sz val="11"/>
      <name val="ＭＳ Ｐ明朝"/>
      <family val="1"/>
      <charset val="128"/>
    </font>
    <font>
      <sz val="9"/>
      <name val="ＭＳ Ｐ明朝"/>
      <family val="1"/>
      <charset val="128"/>
    </font>
    <font>
      <sz val="11"/>
      <name val="Times New Roman"/>
      <family val="1"/>
      <charset val="134"/>
    </font>
    <font>
      <sz val="10"/>
      <name val="Times New Roman"/>
      <family val="1"/>
      <charset val="134"/>
    </font>
    <font>
      <sz val="11"/>
      <color indexed="10"/>
      <name val="Times New Roman"/>
      <family val="1"/>
      <charset val="134"/>
    </font>
    <font>
      <sz val="9"/>
      <color indexed="10"/>
      <name val="ＭＳ Ｐ明朝"/>
      <family val="1"/>
      <charset val="128"/>
    </font>
    <font>
      <sz val="9"/>
      <color indexed="10"/>
      <name val="Times New Roman"/>
      <family val="1"/>
      <charset val="134"/>
    </font>
    <font>
      <sz val="11"/>
      <color indexed="10"/>
      <name val="ＭＳ Ｐ明朝"/>
      <family val="1"/>
      <charset val="128"/>
    </font>
    <font>
      <sz val="10"/>
      <color indexed="10"/>
      <name val="Times New Roman"/>
      <family val="1"/>
      <charset val="134"/>
    </font>
    <font>
      <sz val="9"/>
      <name val="Times New Roman"/>
      <family val="1"/>
      <charset val="134"/>
    </font>
    <font>
      <sz val="11"/>
      <color indexed="8"/>
      <name val="Times New Roman"/>
      <family val="1"/>
      <charset val="134"/>
    </font>
    <font>
      <sz val="10"/>
      <color indexed="10"/>
      <name val="ＭＳ Ｐ明朝"/>
      <family val="1"/>
      <charset val="128"/>
    </font>
    <font>
      <sz val="14"/>
      <name val="Times New Roman"/>
      <family val="1"/>
      <charset val="134"/>
    </font>
    <font>
      <sz val="12"/>
      <name val="ＭＳ Ｐゴシック"/>
      <family val="3"/>
      <charset val="128"/>
    </font>
    <font>
      <sz val="10"/>
      <name val="ＭＳ Ｐ明朝"/>
      <family val="1"/>
      <charset val="128"/>
    </font>
    <font>
      <sz val="11"/>
      <color indexed="8"/>
      <name val="ＭＳ Ｐ明朝"/>
      <family val="1"/>
      <charset val="128"/>
    </font>
    <font>
      <sz val="10"/>
      <color indexed="8"/>
      <name val="ＭＳ Ｐ明朝"/>
      <family val="1"/>
      <charset val="128"/>
    </font>
    <font>
      <sz val="14"/>
      <name val="Arial Unicode MS"/>
      <family val="3"/>
      <charset val="128"/>
    </font>
    <font>
      <sz val="11"/>
      <name val="ＭＳ Ｐゴシック"/>
      <family val="3"/>
      <charset val="128"/>
    </font>
    <font>
      <sz val="6"/>
      <name val="ＭＳ Ｐゴシック"/>
      <family val="3"/>
      <charset val="128"/>
    </font>
    <font>
      <sz val="16"/>
      <color theme="1"/>
      <name val="ＭＳ Ｐゴシック"/>
      <family val="1"/>
      <charset val="134"/>
    </font>
    <font>
      <sz val="16"/>
      <color theme="1"/>
      <name val="Times New Roman"/>
      <family val="1"/>
      <charset val="134"/>
    </font>
    <font>
      <sz val="10"/>
      <name val="ＭＳ Ｐゴシック"/>
      <family val="3"/>
      <charset val="128"/>
    </font>
    <font>
      <sz val="12"/>
      <color theme="1"/>
      <name val="ＭＳ Ｐ明朝"/>
      <family val="1"/>
      <charset val="128"/>
    </font>
    <font>
      <sz val="12"/>
      <color theme="1"/>
      <name val="Times New Roman"/>
      <family val="1"/>
    </font>
    <font>
      <sz val="10"/>
      <color rgb="FFFF0000"/>
      <name val="ＭＳ Ｐ明朝"/>
      <family val="1"/>
      <charset val="128"/>
    </font>
    <font>
      <sz val="11"/>
      <color rgb="FFFF0000"/>
      <name val="Times New Roman"/>
      <family val="1"/>
      <charset val="134"/>
    </font>
    <font>
      <sz val="10"/>
      <color rgb="FFFF0000"/>
      <name val="Times New Roman"/>
      <family val="1"/>
      <charset val="134"/>
    </font>
    <font>
      <sz val="11"/>
      <color rgb="FFFF0000"/>
      <name val="ＭＳ Ｐ明朝"/>
      <family val="1"/>
      <charset val="128"/>
    </font>
    <font>
      <sz val="16"/>
      <name val="ＭＳ Ｐゴシック"/>
      <family val="1"/>
      <charset val="134"/>
    </font>
    <font>
      <sz val="16"/>
      <name val="Times New Roman"/>
      <family val="1"/>
      <charset val="134"/>
    </font>
    <font>
      <sz val="11"/>
      <name val="Times New Roman"/>
      <family val="1"/>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19" fillId="0" borderId="0">
      <alignment vertical="center"/>
    </xf>
    <xf numFmtId="43" fontId="14" fillId="0" borderId="0" applyFont="0" applyFill="0" applyBorder="0" applyAlignment="0" applyProtection="0">
      <alignment vertical="center"/>
    </xf>
    <xf numFmtId="176" fontId="14" fillId="0" borderId="0" applyFont="0" applyFill="0" applyBorder="0" applyAlignment="0" applyProtection="0">
      <alignment vertical="center"/>
    </xf>
  </cellStyleXfs>
  <cellXfs count="246">
    <xf numFmtId="0" fontId="0" fillId="0" borderId="0" xfId="0" applyAlignment="1"/>
    <xf numFmtId="0" fontId="1" fillId="0" borderId="0" xfId="1" applyNumberFormat="1" applyFont="1" applyAlignment="1">
      <alignment vertical="center"/>
    </xf>
    <xf numFmtId="0" fontId="1" fillId="0" borderId="0" xfId="1" applyNumberFormat="1" applyFont="1" applyAlignment="1"/>
    <xf numFmtId="0" fontId="3" fillId="0" borderId="0" xfId="1" applyNumberFormat="1" applyFont="1" applyAlignment="1">
      <alignment vertical="center"/>
    </xf>
    <xf numFmtId="0" fontId="4" fillId="0" borderId="1" xfId="1" applyNumberFormat="1" applyFont="1" applyBorder="1" applyAlignment="1">
      <alignment horizontal="center" vertical="center"/>
    </xf>
    <xf numFmtId="0" fontId="5" fillId="0" borderId="0" xfId="1" applyNumberFormat="1" applyFont="1" applyAlignment="1">
      <alignment horizontal="center" vertical="center"/>
    </xf>
    <xf numFmtId="178" fontId="3" fillId="0" borderId="1" xfId="1" applyNumberFormat="1" applyFont="1" applyBorder="1" applyAlignment="1">
      <alignment horizontal="center" vertical="center"/>
    </xf>
    <xf numFmtId="177" fontId="3" fillId="0" borderId="1" xfId="1" applyNumberFormat="1" applyFont="1" applyBorder="1" applyAlignment="1">
      <alignment horizontal="center" vertical="center"/>
    </xf>
    <xf numFmtId="0" fontId="7" fillId="0" borderId="0" xfId="1" applyNumberFormat="1" applyFont="1" applyAlignment="1">
      <alignment vertical="center"/>
    </xf>
    <xf numFmtId="0" fontId="3" fillId="0" borderId="7" xfId="1" applyNumberFormat="1" applyFont="1" applyBorder="1" applyAlignment="1">
      <alignment horizontal="center" vertical="center" wrapText="1"/>
    </xf>
    <xf numFmtId="0" fontId="3" fillId="0" borderId="13" xfId="1" applyNumberFormat="1" applyFont="1" applyBorder="1" applyAlignment="1">
      <alignment horizontal="center" vertical="center" wrapText="1"/>
    </xf>
    <xf numFmtId="49" fontId="3" fillId="0" borderId="18" xfId="1" applyNumberFormat="1" applyFont="1" applyBorder="1" applyAlignment="1">
      <alignment horizontal="center" vertical="center"/>
    </xf>
    <xf numFmtId="0" fontId="3" fillId="0" borderId="0" xfId="1" applyNumberFormat="1" applyFont="1" applyFill="1" applyBorder="1" applyAlignment="1">
      <alignment vertical="center"/>
    </xf>
    <xf numFmtId="0" fontId="3" fillId="0" borderId="0" xfId="1" applyNumberFormat="1" applyFont="1" applyBorder="1" applyAlignment="1">
      <alignment horizontal="left" vertical="center"/>
    </xf>
    <xf numFmtId="0" fontId="8" fillId="0" borderId="0" xfId="1" applyNumberFormat="1" applyFont="1" applyBorder="1" applyAlignment="1">
      <alignment horizontal="right" vertical="center"/>
    </xf>
    <xf numFmtId="0" fontId="3" fillId="0" borderId="0" xfId="1" applyNumberFormat="1" applyFont="1" applyBorder="1" applyAlignment="1">
      <alignment horizontal="right" vertical="center"/>
    </xf>
    <xf numFmtId="0" fontId="3" fillId="0" borderId="0" xfId="1" applyNumberFormat="1" applyFont="1" applyBorder="1" applyAlignment="1">
      <alignment vertical="center"/>
    </xf>
    <xf numFmtId="0" fontId="5" fillId="0" borderId="0" xfId="1" applyNumberFormat="1" applyFont="1" applyAlignment="1">
      <alignment vertical="center"/>
    </xf>
    <xf numFmtId="179" fontId="3" fillId="0" borderId="0" xfId="1" applyNumberFormat="1" applyFont="1" applyBorder="1" applyAlignment="1">
      <alignment vertical="center"/>
    </xf>
    <xf numFmtId="0" fontId="9" fillId="0" borderId="0" xfId="1" applyNumberFormat="1" applyFont="1" applyAlignment="1">
      <alignment vertical="center"/>
    </xf>
    <xf numFmtId="0" fontId="3" fillId="0" borderId="1" xfId="1" applyNumberFormat="1" applyFont="1" applyBorder="1" applyAlignment="1">
      <alignment vertical="center"/>
    </xf>
    <xf numFmtId="0" fontId="10" fillId="0" borderId="0" xfId="1" applyNumberFormat="1" applyFont="1" applyAlignment="1">
      <alignment vertical="center"/>
    </xf>
    <xf numFmtId="0" fontId="3" fillId="0" borderId="1" xfId="1" applyNumberFormat="1" applyFont="1" applyBorder="1" applyAlignment="1">
      <alignment horizontal="center" vertical="center"/>
    </xf>
    <xf numFmtId="0" fontId="11" fillId="0" borderId="0" xfId="1" applyNumberFormat="1" applyFont="1" applyAlignment="1">
      <alignment vertical="center"/>
    </xf>
    <xf numFmtId="0" fontId="3" fillId="0" borderId="0" xfId="1" applyNumberFormat="1" applyFont="1" applyFill="1" applyAlignment="1">
      <alignment vertical="center"/>
    </xf>
    <xf numFmtId="0" fontId="3" fillId="0" borderId="0" xfId="1" applyNumberFormat="1" applyFont="1" applyAlignment="1"/>
    <xf numFmtId="0" fontId="3" fillId="0" borderId="0" xfId="1" applyNumberFormat="1" applyFont="1" applyBorder="1" applyAlignment="1"/>
    <xf numFmtId="0" fontId="3" fillId="0" borderId="1" xfId="1" applyNumberFormat="1" applyFont="1" applyBorder="1" applyAlignment="1">
      <alignment horizontal="center"/>
    </xf>
    <xf numFmtId="0" fontId="1" fillId="0" borderId="0" xfId="1" applyNumberFormat="1" applyFont="1" applyBorder="1" applyAlignment="1"/>
    <xf numFmtId="0" fontId="3" fillId="0" borderId="1" xfId="1" applyNumberFormat="1" applyFont="1" applyBorder="1" applyAlignment="1">
      <alignment vertical="center" shrinkToFit="1"/>
    </xf>
    <xf numFmtId="49" fontId="12" fillId="0" borderId="18" xfId="1" applyNumberFormat="1" applyFont="1" applyBorder="1" applyAlignment="1">
      <alignment horizontal="center" vertical="center"/>
    </xf>
    <xf numFmtId="0" fontId="8" fillId="0" borderId="0" xfId="1" applyNumberFormat="1" applyFont="1" applyAlignment="1">
      <alignment vertical="center"/>
    </xf>
    <xf numFmtId="0" fontId="3" fillId="0" borderId="1" xfId="1" applyNumberFormat="1" applyFont="1" applyBorder="1" applyAlignment="1">
      <alignment horizontal="center" vertical="center" shrinkToFit="1"/>
    </xf>
    <xf numFmtId="0" fontId="3" fillId="0" borderId="1" xfId="1" applyNumberFormat="1" applyFont="1" applyFill="1" applyBorder="1" applyAlignment="1">
      <alignment horizontal="center" vertical="center"/>
    </xf>
    <xf numFmtId="0" fontId="8" fillId="0" borderId="0" xfId="1" applyNumberFormat="1" applyFont="1" applyAlignment="1">
      <alignment horizontal="right" vertical="center"/>
    </xf>
    <xf numFmtId="0" fontId="3" fillId="0" borderId="1" xfId="1" applyNumberFormat="1" applyFont="1" applyBorder="1" applyAlignment="1">
      <alignment horizontal="center" vertical="center"/>
    </xf>
    <xf numFmtId="0" fontId="3" fillId="0" borderId="13" xfId="1" applyNumberFormat="1" applyFont="1" applyBorder="1" applyAlignment="1">
      <alignment horizontal="center" vertical="center" wrapText="1"/>
    </xf>
    <xf numFmtId="0" fontId="3" fillId="0" borderId="7" xfId="1" applyNumberFormat="1" applyFont="1" applyBorder="1"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23" fillId="0" borderId="1" xfId="0" applyFont="1" applyBorder="1" applyAlignment="1">
      <alignment horizontal="left" vertical="top" wrapText="1"/>
    </xf>
    <xf numFmtId="0" fontId="3" fillId="0" borderId="0" xfId="1" applyFont="1" applyBorder="1" applyAlignment="1">
      <alignment vertical="top" wrapText="1"/>
    </xf>
    <xf numFmtId="0" fontId="3" fillId="0" borderId="1" xfId="1" applyNumberFormat="1" applyFont="1"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1" fillId="0" borderId="24" xfId="1" applyNumberFormat="1" applyFont="1" applyBorder="1" applyAlignment="1">
      <alignment horizontal="center" vertical="center" shrinkToFit="1"/>
    </xf>
    <xf numFmtId="0" fontId="0" fillId="0" borderId="0" xfId="0" applyBorder="1" applyAlignment="1">
      <alignment vertical="center"/>
    </xf>
    <xf numFmtId="14" fontId="0" fillId="0" borderId="0" xfId="0" applyNumberFormat="1" applyBorder="1" applyAlignment="1">
      <alignment vertical="center"/>
    </xf>
    <xf numFmtId="0" fontId="0" fillId="0" borderId="0" xfId="0" applyAlignment="1">
      <alignment vertical="center"/>
    </xf>
    <xf numFmtId="0" fontId="23" fillId="0" borderId="1" xfId="0" applyFont="1" applyBorder="1" applyAlignment="1">
      <alignment horizontal="center" vertical="top" wrapText="1"/>
    </xf>
    <xf numFmtId="49" fontId="3" fillId="0" borderId="1" xfId="1" applyNumberFormat="1" applyFont="1" applyBorder="1" applyAlignment="1">
      <alignment horizontal="center" vertical="center"/>
    </xf>
    <xf numFmtId="0" fontId="7" fillId="2" borderId="0" xfId="1" applyNumberFormat="1" applyFont="1" applyFill="1" applyAlignment="1">
      <alignment vertical="center"/>
    </xf>
    <xf numFmtId="0" fontId="3" fillId="2" borderId="0" xfId="1" applyNumberFormat="1" applyFont="1" applyFill="1" applyAlignment="1">
      <alignment vertical="center"/>
    </xf>
    <xf numFmtId="0" fontId="1" fillId="2" borderId="0" xfId="1" applyNumberFormat="1" applyFont="1" applyFill="1" applyAlignment="1">
      <alignment vertical="center"/>
    </xf>
    <xf numFmtId="0" fontId="23" fillId="0" borderId="1" xfId="0" applyNumberFormat="1" applyFont="1" applyBorder="1" applyAlignment="1">
      <alignment horizontal="left" vertical="top" wrapText="1"/>
    </xf>
    <xf numFmtId="0" fontId="6" fillId="2" borderId="0" xfId="1" applyNumberFormat="1" applyFont="1" applyFill="1" applyAlignment="1">
      <alignment vertical="center"/>
    </xf>
    <xf numFmtId="0" fontId="10" fillId="2" borderId="0" xfId="1" applyNumberFormat="1" applyFont="1" applyFill="1" applyAlignment="1">
      <alignment vertical="center"/>
    </xf>
    <xf numFmtId="0" fontId="1" fillId="0" borderId="1" xfId="1" applyNumberFormat="1" applyFont="1" applyBorder="1" applyAlignment="1">
      <alignment vertical="center"/>
    </xf>
    <xf numFmtId="0" fontId="3" fillId="0" borderId="0" xfId="1" applyNumberFormat="1" applyFont="1" applyBorder="1" applyAlignment="1">
      <alignment horizontal="center" vertical="center"/>
    </xf>
    <xf numFmtId="0" fontId="27" fillId="0" borderId="0" xfId="1" applyNumberFormat="1" applyFont="1" applyFill="1" applyAlignment="1">
      <alignment vertical="center"/>
    </xf>
    <xf numFmtId="0" fontId="3" fillId="0" borderId="0" xfId="1" applyNumberFormat="1" applyFont="1" applyFill="1" applyBorder="1" applyAlignment="1">
      <alignment horizontal="center" vertical="center"/>
    </xf>
    <xf numFmtId="0" fontId="27" fillId="0" borderId="0" xfId="1" applyNumberFormat="1" applyFont="1" applyFill="1" applyBorder="1" applyAlignment="1">
      <alignment vertical="center"/>
    </xf>
    <xf numFmtId="0" fontId="10" fillId="0" borderId="0" xfId="1" applyNumberFormat="1" applyFont="1" applyFill="1" applyBorder="1" applyAlignment="1">
      <alignment horizontal="center" vertical="center"/>
    </xf>
    <xf numFmtId="0" fontId="10" fillId="0" borderId="0" xfId="1" applyNumberFormat="1" applyFont="1" applyFill="1" applyAlignment="1">
      <alignment vertical="center"/>
    </xf>
    <xf numFmtId="0" fontId="32" fillId="0" borderId="0" xfId="1" applyNumberFormat="1" applyFont="1" applyAlignment="1">
      <alignment vertical="center"/>
    </xf>
    <xf numFmtId="0" fontId="1" fillId="0" borderId="0" xfId="1" applyNumberFormat="1" applyFont="1" applyFill="1" applyBorder="1" applyAlignment="1">
      <alignment vertical="center"/>
    </xf>
    <xf numFmtId="0" fontId="30" fillId="0" borderId="0" xfId="1" applyNumberFormat="1" applyFont="1" applyAlignment="1">
      <alignment horizontal="center" vertical="center"/>
    </xf>
    <xf numFmtId="0" fontId="19" fillId="0" borderId="0" xfId="1" applyFont="1" applyAlignment="1">
      <alignment vertical="center"/>
    </xf>
    <xf numFmtId="0" fontId="3" fillId="0" borderId="10" xfId="1" applyNumberFormat="1" applyFont="1" applyBorder="1" applyAlignment="1">
      <alignment horizontal="center" vertical="center" wrapText="1"/>
    </xf>
    <xf numFmtId="0" fontId="3" fillId="0" borderId="11" xfId="1" applyNumberFormat="1" applyFont="1" applyBorder="1" applyAlignment="1">
      <alignment vertical="center"/>
    </xf>
    <xf numFmtId="0" fontId="3" fillId="0" borderId="12" xfId="1" applyNumberFormat="1" applyFont="1" applyBorder="1" applyAlignment="1">
      <alignment vertical="center"/>
    </xf>
    <xf numFmtId="0" fontId="3" fillId="0" borderId="14" xfId="1" applyNumberFormat="1" applyFont="1" applyBorder="1" applyAlignment="1">
      <alignment horizontal="center" vertical="center" wrapText="1"/>
    </xf>
    <xf numFmtId="0" fontId="3" fillId="0" borderId="16" xfId="1" applyNumberFormat="1" applyFont="1" applyBorder="1" applyAlignment="1">
      <alignment vertical="center"/>
    </xf>
    <xf numFmtId="0" fontId="3" fillId="0" borderId="15" xfId="1" applyNumberFormat="1" applyFont="1" applyBorder="1" applyAlignment="1">
      <alignment vertical="center"/>
    </xf>
    <xf numFmtId="0" fontId="11" fillId="0" borderId="14" xfId="1" applyNumberFormat="1" applyFont="1" applyBorder="1" applyAlignment="1">
      <alignment horizontal="center" vertical="center" wrapText="1"/>
    </xf>
    <xf numFmtId="0" fontId="11" fillId="0" borderId="16" xfId="1" applyNumberFormat="1" applyFont="1" applyBorder="1" applyAlignment="1">
      <alignment vertical="center"/>
    </xf>
    <xf numFmtId="0" fontId="11" fillId="0" borderId="15" xfId="1" applyNumberFormat="1" applyFont="1" applyBorder="1" applyAlignment="1">
      <alignment vertical="center"/>
    </xf>
    <xf numFmtId="0" fontId="1" fillId="0" borderId="7" xfId="1" applyNumberFormat="1" applyFont="1" applyBorder="1" applyAlignment="1">
      <alignment horizontal="center" vertical="center" wrapText="1"/>
    </xf>
    <xf numFmtId="0" fontId="3" fillId="0" borderId="13" xfId="1" applyNumberFormat="1" applyFont="1" applyBorder="1" applyAlignment="1">
      <alignment horizontal="center" vertical="center" wrapText="1"/>
    </xf>
    <xf numFmtId="0" fontId="3" fillId="0" borderId="7" xfId="1" applyNumberFormat="1" applyFont="1" applyBorder="1" applyAlignment="1">
      <alignment horizontal="center" vertical="center" wrapText="1"/>
    </xf>
    <xf numFmtId="0" fontId="3" fillId="0" borderId="8" xfId="1" applyNumberFormat="1" applyFont="1" applyBorder="1" applyAlignment="1">
      <alignment horizontal="center" vertical="center"/>
    </xf>
    <xf numFmtId="0" fontId="3" fillId="0" borderId="9" xfId="1" applyNumberFormat="1" applyFont="1" applyBorder="1" applyAlignment="1">
      <alignment horizontal="center" vertical="center"/>
    </xf>
    <xf numFmtId="0" fontId="3" fillId="0" borderId="14" xfId="1" applyNumberFormat="1" applyFont="1" applyBorder="1" applyAlignment="1">
      <alignment horizontal="center" vertical="center"/>
    </xf>
    <xf numFmtId="0" fontId="3" fillId="0" borderId="15" xfId="1" applyNumberFormat="1" applyFont="1" applyBorder="1" applyAlignment="1">
      <alignment horizontal="center" vertical="center"/>
    </xf>
    <xf numFmtId="0" fontId="1" fillId="0" borderId="8" xfId="1" applyNumberFormat="1" applyFont="1" applyBorder="1" applyAlignment="1">
      <alignment horizontal="center" vertical="center" wrapText="1"/>
    </xf>
    <xf numFmtId="0" fontId="3" fillId="0" borderId="9" xfId="1" applyNumberFormat="1" applyFont="1" applyBorder="1" applyAlignment="1">
      <alignment horizontal="center" vertical="center" wrapText="1"/>
    </xf>
    <xf numFmtId="0" fontId="3" fillId="0" borderId="15" xfId="1" applyNumberFormat="1" applyFont="1" applyBorder="1" applyAlignment="1">
      <alignment horizontal="center" vertical="center" wrapText="1"/>
    </xf>
    <xf numFmtId="0" fontId="3" fillId="0" borderId="24" xfId="1" applyNumberFormat="1" applyFont="1" applyBorder="1" applyAlignment="1">
      <alignment horizontal="center" vertical="center" wrapText="1"/>
    </xf>
    <xf numFmtId="0" fontId="1" fillId="0" borderId="1" xfId="1" applyNumberFormat="1" applyFont="1" applyBorder="1" applyAlignment="1">
      <alignment horizontal="left" vertical="center"/>
    </xf>
    <xf numFmtId="0" fontId="3" fillId="0" borderId="1" xfId="1" applyNumberFormat="1" applyFont="1" applyBorder="1" applyAlignment="1">
      <alignment horizontal="left" vertical="center"/>
    </xf>
    <xf numFmtId="0" fontId="3" fillId="0" borderId="17" xfId="1" applyNumberFormat="1" applyFont="1" applyBorder="1" applyAlignment="1">
      <alignment horizontal="center" vertical="center"/>
    </xf>
    <xf numFmtId="0" fontId="3" fillId="0" borderId="24" xfId="1" applyNumberFormat="1" applyFont="1" applyBorder="1" applyAlignment="1">
      <alignment horizontal="center" vertical="center"/>
    </xf>
    <xf numFmtId="0" fontId="3" fillId="0" borderId="7" xfId="1" applyNumberFormat="1" applyFont="1" applyBorder="1" applyAlignment="1">
      <alignment horizontal="center" vertical="center"/>
    </xf>
    <xf numFmtId="0" fontId="3" fillId="0" borderId="7" xfId="1" applyNumberFormat="1" applyFont="1" applyFill="1" applyBorder="1" applyAlignment="1">
      <alignment horizontal="center" vertical="center"/>
    </xf>
    <xf numFmtId="0" fontId="3" fillId="0" borderId="24" xfId="1" applyNumberFormat="1" applyFont="1" applyFill="1" applyBorder="1" applyAlignment="1">
      <alignment horizontal="center" vertical="center"/>
    </xf>
    <xf numFmtId="0" fontId="3" fillId="0" borderId="26" xfId="1" applyNumberFormat="1" applyFont="1" applyBorder="1" applyAlignment="1">
      <alignment horizontal="center" vertical="center"/>
    </xf>
    <xf numFmtId="0" fontId="4" fillId="0" borderId="25" xfId="1" applyNumberFormat="1" applyFont="1" applyBorder="1" applyAlignment="1">
      <alignment horizontal="center" vertical="center" wrapText="1"/>
    </xf>
    <xf numFmtId="0" fontId="4" fillId="0" borderId="2" xfId="1" applyNumberFormat="1" applyFont="1" applyBorder="1" applyAlignment="1">
      <alignment horizontal="center" vertical="center"/>
    </xf>
    <xf numFmtId="0" fontId="4" fillId="0" borderId="4" xfId="1" applyNumberFormat="1" applyFont="1" applyBorder="1" applyAlignment="1">
      <alignment horizontal="center" vertical="center"/>
    </xf>
    <xf numFmtId="0" fontId="3" fillId="0" borderId="5" xfId="1" applyNumberFormat="1" applyFont="1" applyBorder="1" applyAlignment="1">
      <alignment horizontal="center" vertical="center"/>
    </xf>
    <xf numFmtId="0" fontId="3" fillId="0" borderId="3" xfId="1" applyFont="1" applyBorder="1" applyAlignment="1">
      <alignment horizontal="center" vertical="center"/>
    </xf>
    <xf numFmtId="49" fontId="25" fillId="0" borderId="8" xfId="1" applyNumberFormat="1" applyFont="1" applyBorder="1" applyAlignment="1">
      <alignment horizontal="center" vertical="center"/>
    </xf>
    <xf numFmtId="49" fontId="25" fillId="0" borderId="9" xfId="1" applyNumberFormat="1" applyFont="1" applyBorder="1" applyAlignment="1">
      <alignment horizontal="center" vertical="center"/>
    </xf>
    <xf numFmtId="49" fontId="25" fillId="0" borderId="25" xfId="1" applyNumberFormat="1" applyFont="1" applyBorder="1" applyAlignment="1">
      <alignment horizontal="center" vertical="center"/>
    </xf>
    <xf numFmtId="49" fontId="25" fillId="0" borderId="4" xfId="1" applyNumberFormat="1" applyFont="1" applyBorder="1" applyAlignment="1">
      <alignment horizontal="center" vertical="center"/>
    </xf>
    <xf numFmtId="49" fontId="25" fillId="0" borderId="19" xfId="1" applyNumberFormat="1" applyFont="1" applyBorder="1" applyAlignment="1">
      <alignment horizontal="center" vertical="center"/>
    </xf>
    <xf numFmtId="49" fontId="25" fillId="0" borderId="20" xfId="1" applyNumberFormat="1" applyFont="1" applyBorder="1" applyAlignment="1">
      <alignment horizontal="center" vertical="center"/>
    </xf>
    <xf numFmtId="0" fontId="4" fillId="0" borderId="25" xfId="1" applyNumberFormat="1" applyFont="1" applyBorder="1" applyAlignment="1">
      <alignment horizontal="left" vertical="center" wrapText="1"/>
    </xf>
    <xf numFmtId="0" fontId="4" fillId="0" borderId="2" xfId="1" applyNumberFormat="1" applyFont="1" applyBorder="1" applyAlignment="1">
      <alignment horizontal="left" vertical="center"/>
    </xf>
    <xf numFmtId="0" fontId="4" fillId="0" borderId="4" xfId="1" applyNumberFormat="1" applyFont="1" applyBorder="1" applyAlignment="1">
      <alignment horizontal="left" vertical="center"/>
    </xf>
    <xf numFmtId="0" fontId="4" fillId="0" borderId="10" xfId="1" applyNumberFormat="1" applyFont="1" applyBorder="1" applyAlignment="1">
      <alignment horizontal="center" vertical="center" wrapText="1"/>
    </xf>
    <xf numFmtId="0" fontId="4" fillId="0" borderId="11" xfId="1" applyNumberFormat="1" applyFont="1" applyBorder="1" applyAlignment="1">
      <alignment horizontal="center" vertical="center"/>
    </xf>
    <xf numFmtId="0" fontId="4" fillId="0" borderId="12" xfId="1" applyNumberFormat="1" applyFont="1" applyBorder="1" applyAlignment="1">
      <alignment horizontal="center" vertical="center"/>
    </xf>
    <xf numFmtId="0" fontId="4" fillId="0" borderId="10" xfId="1" applyNumberFormat="1" applyFont="1" applyBorder="1" applyAlignment="1">
      <alignment horizontal="left" vertical="center" wrapText="1"/>
    </xf>
    <xf numFmtId="0" fontId="4" fillId="0" borderId="11" xfId="1" applyNumberFormat="1" applyFont="1" applyBorder="1" applyAlignment="1">
      <alignment horizontal="left" vertical="center"/>
    </xf>
    <xf numFmtId="0" fontId="4" fillId="0" borderId="12" xfId="1" applyNumberFormat="1" applyFont="1" applyBorder="1" applyAlignment="1">
      <alignment horizontal="left" vertical="center"/>
    </xf>
    <xf numFmtId="0" fontId="3" fillId="0" borderId="1" xfId="1" applyNumberFormat="1" applyFont="1" applyBorder="1" applyAlignment="1">
      <alignment vertical="center"/>
    </xf>
    <xf numFmtId="0" fontId="3" fillId="0" borderId="1" xfId="1" applyFont="1" applyBorder="1" applyAlignment="1">
      <alignment vertical="center"/>
    </xf>
    <xf numFmtId="0" fontId="13" fillId="0" borderId="5" xfId="1" applyFont="1" applyBorder="1" applyAlignment="1">
      <alignment horizontal="left" vertical="center"/>
    </xf>
    <xf numFmtId="0" fontId="13" fillId="0" borderId="6" xfId="1" applyFont="1" applyBorder="1" applyAlignment="1">
      <alignment vertical="center"/>
    </xf>
    <xf numFmtId="0" fontId="13" fillId="0" borderId="3" xfId="1" applyFont="1" applyBorder="1" applyAlignment="1">
      <alignment vertical="center"/>
    </xf>
    <xf numFmtId="0" fontId="4" fillId="0" borderId="27" xfId="1" applyNumberFormat="1" applyFont="1" applyBorder="1" applyAlignment="1">
      <alignment horizontal="center" vertical="center" wrapText="1"/>
    </xf>
    <xf numFmtId="0" fontId="4" fillId="0" borderId="28" xfId="1" applyNumberFormat="1" applyFont="1" applyBorder="1" applyAlignment="1">
      <alignment horizontal="center" vertical="center"/>
    </xf>
    <xf numFmtId="0" fontId="4" fillId="0" borderId="29" xfId="1" applyNumberFormat="1" applyFont="1" applyBorder="1" applyAlignment="1">
      <alignment horizontal="center" vertical="center"/>
    </xf>
    <xf numFmtId="0" fontId="4" fillId="0" borderId="30" xfId="1" applyNumberFormat="1" applyFont="1" applyBorder="1" applyAlignment="1">
      <alignment horizontal="center" vertical="center" wrapText="1"/>
    </xf>
    <xf numFmtId="0" fontId="4" fillId="0" borderId="31" xfId="1" applyNumberFormat="1" applyFont="1" applyBorder="1" applyAlignment="1">
      <alignment horizontal="center" vertical="center"/>
    </xf>
    <xf numFmtId="0" fontId="4" fillId="0" borderId="32" xfId="1" applyNumberFormat="1" applyFont="1" applyBorder="1" applyAlignment="1">
      <alignment horizontal="center" vertical="center"/>
    </xf>
    <xf numFmtId="0" fontId="3" fillId="0" borderId="8" xfId="1" applyNumberFormat="1" applyFont="1" applyBorder="1" applyAlignment="1">
      <alignment vertical="top" wrapText="1"/>
    </xf>
    <xf numFmtId="0" fontId="3" fillId="0" borderId="33" xfId="1" applyFont="1" applyBorder="1" applyAlignment="1">
      <alignment vertical="top" wrapText="1"/>
    </xf>
    <xf numFmtId="0" fontId="3" fillId="0" borderId="9" xfId="1" applyFont="1" applyBorder="1" applyAlignment="1">
      <alignment vertical="top" wrapText="1"/>
    </xf>
    <xf numFmtId="0" fontId="3" fillId="0" borderId="34" xfId="1" applyFont="1" applyBorder="1" applyAlignment="1">
      <alignment vertical="top" wrapText="1"/>
    </xf>
    <xf numFmtId="0" fontId="3" fillId="0" borderId="0" xfId="1" applyFont="1" applyBorder="1" applyAlignment="1">
      <alignment vertical="top" wrapText="1"/>
    </xf>
    <xf numFmtId="0" fontId="3" fillId="0" borderId="35" xfId="1" applyFont="1" applyBorder="1" applyAlignment="1">
      <alignment vertical="top" wrapText="1"/>
    </xf>
    <xf numFmtId="0" fontId="3" fillId="0" borderId="25" xfId="1" applyFont="1" applyBorder="1" applyAlignment="1">
      <alignment vertical="top" wrapText="1"/>
    </xf>
    <xf numFmtId="0" fontId="3" fillId="0" borderId="2" xfId="1" applyFont="1" applyBorder="1" applyAlignment="1">
      <alignment vertical="top" wrapText="1"/>
    </xf>
    <xf numFmtId="0" fontId="3" fillId="0" borderId="4" xfId="1" applyFont="1" applyBorder="1" applyAlignment="1">
      <alignment vertical="top" wrapText="1"/>
    </xf>
    <xf numFmtId="0" fontId="3" fillId="0" borderId="8" xfId="1" applyNumberFormat="1" applyFont="1" applyBorder="1" applyAlignment="1">
      <alignment vertical="center" wrapText="1"/>
    </xf>
    <xf numFmtId="0" fontId="3" fillId="0" borderId="33" xfId="1" applyNumberFormat="1" applyFont="1" applyBorder="1" applyAlignment="1">
      <alignment vertical="center" wrapText="1"/>
    </xf>
    <xf numFmtId="0" fontId="3" fillId="0" borderId="9" xfId="1" applyNumberFormat="1" applyFont="1" applyBorder="1" applyAlignment="1">
      <alignment vertical="center" wrapText="1"/>
    </xf>
    <xf numFmtId="0" fontId="3" fillId="0" borderId="25" xfId="1" applyNumberFormat="1" applyFont="1" applyBorder="1" applyAlignment="1">
      <alignment vertical="center" wrapText="1"/>
    </xf>
    <xf numFmtId="0" fontId="3" fillId="0" borderId="2" xfId="1" applyNumberFormat="1" applyFont="1" applyBorder="1" applyAlignment="1">
      <alignment vertical="center" wrapText="1"/>
    </xf>
    <xf numFmtId="0" fontId="3" fillId="0" borderId="4" xfId="1" applyNumberFormat="1" applyFont="1" applyBorder="1" applyAlignment="1">
      <alignment vertical="center" wrapText="1"/>
    </xf>
    <xf numFmtId="0" fontId="1" fillId="0" borderId="8" xfId="1" applyNumberFormat="1" applyFont="1" applyBorder="1" applyAlignment="1">
      <alignment vertical="center" wrapText="1"/>
    </xf>
    <xf numFmtId="0" fontId="3" fillId="0" borderId="8" xfId="1" applyNumberFormat="1" applyFont="1" applyBorder="1" applyAlignment="1">
      <alignment horizontal="center" vertical="center" wrapText="1"/>
    </xf>
    <xf numFmtId="0" fontId="3" fillId="0" borderId="25" xfId="1" applyNumberFormat="1" applyFont="1" applyBorder="1" applyAlignment="1">
      <alignment horizontal="center" vertical="center" wrapText="1"/>
    </xf>
    <xf numFmtId="0" fontId="3" fillId="0" borderId="4" xfId="1" applyNumberFormat="1" applyFont="1" applyBorder="1" applyAlignment="1">
      <alignment horizontal="center" vertical="center" wrapText="1"/>
    </xf>
    <xf numFmtId="0" fontId="3" fillId="0" borderId="3" xfId="1" applyNumberFormat="1" applyFont="1" applyBorder="1" applyAlignment="1">
      <alignment horizontal="center" vertical="center"/>
    </xf>
    <xf numFmtId="0" fontId="8" fillId="0" borderId="33" xfId="1" applyNumberFormat="1" applyFont="1" applyBorder="1" applyAlignment="1">
      <alignment horizontal="center" vertical="center"/>
    </xf>
    <xf numFmtId="0" fontId="8" fillId="0" borderId="9" xfId="1" applyNumberFormat="1" applyFont="1" applyBorder="1" applyAlignment="1">
      <alignment horizontal="center" vertical="center"/>
    </xf>
    <xf numFmtId="0" fontId="3" fillId="0" borderId="5" xfId="1" applyFont="1" applyFill="1" applyBorder="1" applyAlignment="1">
      <alignment vertical="center"/>
    </xf>
    <xf numFmtId="0" fontId="3" fillId="0" borderId="6" xfId="1" applyFont="1" applyFill="1" applyBorder="1" applyAlignment="1">
      <alignment vertical="center"/>
    </xf>
    <xf numFmtId="0" fontId="3" fillId="0" borderId="3" xfId="1" applyFont="1" applyFill="1" applyBorder="1" applyAlignment="1">
      <alignment vertical="center"/>
    </xf>
    <xf numFmtId="0" fontId="3" fillId="0" borderId="5" xfId="1" applyNumberFormat="1" applyFont="1" applyFill="1" applyBorder="1" applyAlignment="1">
      <alignment vertical="center"/>
    </xf>
    <xf numFmtId="49" fontId="24" fillId="0" borderId="8" xfId="1" applyNumberFormat="1" applyFont="1" applyBorder="1" applyAlignment="1">
      <alignment horizontal="center" vertical="center"/>
    </xf>
    <xf numFmtId="49" fontId="24" fillId="0" borderId="19" xfId="1" applyNumberFormat="1" applyFont="1" applyBorder="1" applyAlignment="1">
      <alignment horizontal="center" vertical="center"/>
    </xf>
    <xf numFmtId="0" fontId="1" fillId="0" borderId="19" xfId="1" applyNumberFormat="1" applyFont="1" applyFill="1" applyBorder="1" applyAlignment="1">
      <alignment horizontal="center" vertical="center" wrapText="1"/>
    </xf>
    <xf numFmtId="0" fontId="3" fillId="0" borderId="20" xfId="1" applyNumberFormat="1" applyFont="1" applyFill="1" applyBorder="1" applyAlignment="1">
      <alignment horizontal="center" vertical="center" wrapText="1"/>
    </xf>
    <xf numFmtId="0" fontId="3" fillId="0" borderId="25"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15" fillId="0" borderId="10" xfId="1" applyNumberFormat="1" applyFont="1" applyBorder="1" applyAlignment="1">
      <alignment horizontal="left" vertical="center" wrapText="1"/>
    </xf>
    <xf numFmtId="0" fontId="4" fillId="0" borderId="21" xfId="1" applyNumberFormat="1" applyFont="1" applyBorder="1" applyAlignment="1">
      <alignment horizontal="left" vertical="center" wrapText="1"/>
    </xf>
    <xf numFmtId="0" fontId="4" fillId="0" borderId="22" xfId="1" applyNumberFormat="1" applyFont="1" applyBorder="1" applyAlignment="1">
      <alignment horizontal="left" vertical="center" wrapText="1"/>
    </xf>
    <xf numFmtId="0" fontId="4" fillId="0" borderId="23" xfId="1" applyNumberFormat="1" applyFont="1" applyBorder="1" applyAlignment="1">
      <alignment horizontal="left" vertical="center"/>
    </xf>
    <xf numFmtId="0" fontId="4" fillId="0" borderId="25" xfId="1"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wrapText="1"/>
    </xf>
    <xf numFmtId="0" fontId="4" fillId="0" borderId="4" xfId="1" applyNumberFormat="1" applyFont="1" applyFill="1" applyBorder="1" applyAlignment="1">
      <alignment horizontal="center" vertical="center" wrapText="1"/>
    </xf>
    <xf numFmtId="0" fontId="4" fillId="0" borderId="2" xfId="1" applyNumberFormat="1" applyFont="1" applyBorder="1" applyAlignment="1">
      <alignment horizontal="left" vertical="center" wrapText="1"/>
    </xf>
    <xf numFmtId="0" fontId="15" fillId="0" borderId="21" xfId="1" applyNumberFormat="1" applyFont="1" applyFill="1" applyBorder="1" applyAlignment="1">
      <alignment horizontal="center" vertical="center" wrapText="1"/>
    </xf>
    <xf numFmtId="0" fontId="4" fillId="0" borderId="22" xfId="1" applyNumberFormat="1" applyFont="1" applyFill="1" applyBorder="1" applyAlignment="1">
      <alignment horizontal="center" vertical="center" wrapText="1"/>
    </xf>
    <xf numFmtId="0" fontId="4" fillId="0" borderId="23" xfId="1" applyNumberFormat="1" applyFont="1" applyFill="1" applyBorder="1" applyAlignment="1">
      <alignment horizontal="center" vertical="center" wrapText="1"/>
    </xf>
    <xf numFmtId="0" fontId="4" fillId="0" borderId="21" xfId="1" applyNumberFormat="1" applyFont="1" applyBorder="1" applyAlignment="1">
      <alignment horizontal="center" vertical="center" wrapText="1"/>
    </xf>
    <xf numFmtId="0" fontId="4" fillId="0" borderId="22" xfId="1" applyNumberFormat="1" applyFont="1" applyBorder="1" applyAlignment="1">
      <alignment horizontal="center" vertical="center" wrapText="1"/>
    </xf>
    <xf numFmtId="0" fontId="4" fillId="0" borderId="23" xfId="1" applyNumberFormat="1" applyFont="1" applyBorder="1" applyAlignment="1">
      <alignment horizontal="center" vertical="center" wrapText="1"/>
    </xf>
    <xf numFmtId="0" fontId="15" fillId="0" borderId="21" xfId="1" applyNumberFormat="1" applyFont="1" applyBorder="1" applyAlignment="1">
      <alignment vertical="center" wrapText="1"/>
    </xf>
    <xf numFmtId="0" fontId="15" fillId="0" borderId="22" xfId="1" applyNumberFormat="1" applyFont="1" applyBorder="1" applyAlignment="1">
      <alignment vertical="center" wrapText="1"/>
    </xf>
    <xf numFmtId="0" fontId="15" fillId="0" borderId="23" xfId="1" applyNumberFormat="1" applyFont="1" applyBorder="1" applyAlignment="1">
      <alignment vertical="center" wrapText="1"/>
    </xf>
    <xf numFmtId="0" fontId="4" fillId="0" borderId="28" xfId="1" applyNumberFormat="1" applyFont="1" applyBorder="1" applyAlignment="1">
      <alignment horizontal="center" vertical="center" wrapText="1"/>
    </xf>
    <xf numFmtId="0" fontId="4" fillId="0" borderId="29" xfId="1" applyNumberFormat="1" applyFont="1" applyBorder="1" applyAlignment="1">
      <alignment horizontal="center" vertical="center" wrapText="1"/>
    </xf>
    <xf numFmtId="0" fontId="4" fillId="0" borderId="27" xfId="1" applyNumberFormat="1" applyFont="1" applyBorder="1" applyAlignment="1">
      <alignment vertical="center" wrapText="1"/>
    </xf>
    <xf numFmtId="0" fontId="4" fillId="0" borderId="28" xfId="1" applyNumberFormat="1" applyFont="1" applyBorder="1" applyAlignment="1">
      <alignment vertical="center" wrapText="1"/>
    </xf>
    <xf numFmtId="0" fontId="4" fillId="0" borderId="29" xfId="1" applyNumberFormat="1" applyFont="1" applyBorder="1" applyAlignment="1">
      <alignment vertical="center" wrapText="1"/>
    </xf>
    <xf numFmtId="0" fontId="4" fillId="0" borderId="11" xfId="1" applyNumberFormat="1" applyFont="1" applyBorder="1" applyAlignment="1">
      <alignment horizontal="center" vertical="center" wrapText="1"/>
    </xf>
    <xf numFmtId="0" fontId="4" fillId="0" borderId="12" xfId="1" applyNumberFormat="1" applyFont="1" applyBorder="1" applyAlignment="1">
      <alignment horizontal="center" vertical="center" wrapText="1"/>
    </xf>
    <xf numFmtId="0" fontId="4" fillId="0" borderId="10" xfId="1" applyNumberFormat="1" applyFont="1" applyBorder="1" applyAlignment="1">
      <alignment vertical="center" wrapText="1"/>
    </xf>
    <xf numFmtId="0" fontId="4" fillId="0" borderId="11" xfId="1" applyNumberFormat="1" applyFont="1" applyBorder="1" applyAlignment="1">
      <alignment vertical="center" wrapText="1"/>
    </xf>
    <xf numFmtId="0" fontId="4" fillId="0" borderId="12" xfId="1" applyNumberFormat="1" applyFont="1" applyBorder="1" applyAlignment="1">
      <alignment vertical="center" wrapText="1"/>
    </xf>
    <xf numFmtId="0" fontId="15" fillId="0" borderId="10" xfId="1" applyNumberFormat="1" applyFont="1" applyBorder="1" applyAlignment="1">
      <alignment vertical="center" wrapText="1"/>
    </xf>
    <xf numFmtId="0" fontId="21" fillId="0" borderId="0" xfId="1" applyNumberFormat="1" applyFont="1" applyAlignment="1">
      <alignment horizontal="center" vertical="center"/>
    </xf>
    <xf numFmtId="0" fontId="1" fillId="0" borderId="14" xfId="1" applyNumberFormat="1" applyFont="1" applyBorder="1" applyAlignment="1">
      <alignment horizontal="center" vertical="center" wrapText="1"/>
    </xf>
    <xf numFmtId="0" fontId="3" fillId="0" borderId="5" xfId="1" applyNumberFormat="1" applyFont="1" applyBorder="1" applyAlignment="1">
      <alignment horizontal="left" vertical="center"/>
    </xf>
    <xf numFmtId="0" fontId="3" fillId="0" borderId="6" xfId="1" applyNumberFormat="1" applyFont="1" applyBorder="1" applyAlignment="1">
      <alignment horizontal="left" vertical="center"/>
    </xf>
    <xf numFmtId="0" fontId="3" fillId="0" borderId="3" xfId="1" applyNumberFormat="1" applyFont="1" applyBorder="1" applyAlignment="1">
      <alignment horizontal="left" vertical="center"/>
    </xf>
    <xf numFmtId="0" fontId="1" fillId="0" borderId="5" xfId="1" applyNumberFormat="1" applyFont="1" applyBorder="1" applyAlignment="1">
      <alignment horizontal="center" vertical="center"/>
    </xf>
    <xf numFmtId="0" fontId="3" fillId="0" borderId="6" xfId="1" applyNumberFormat="1" applyFont="1" applyBorder="1" applyAlignment="1">
      <alignment horizontal="center" vertical="center"/>
    </xf>
    <xf numFmtId="0" fontId="3" fillId="0" borderId="17" xfId="1" applyNumberFormat="1" applyFont="1" applyBorder="1" applyAlignment="1" applyProtection="1">
      <alignment horizontal="center" vertical="center"/>
      <protection hidden="1"/>
    </xf>
    <xf numFmtId="0" fontId="3" fillId="0" borderId="24" xfId="1" applyNumberFormat="1" applyFont="1" applyBorder="1" applyAlignment="1" applyProtection="1">
      <alignment horizontal="center" vertical="center"/>
      <protection hidden="1"/>
    </xf>
    <xf numFmtId="0" fontId="3" fillId="0" borderId="7" xfId="1" applyNumberFormat="1" applyFont="1" applyBorder="1" applyAlignment="1" applyProtection="1">
      <alignment horizontal="center" vertical="center"/>
      <protection hidden="1"/>
    </xf>
    <xf numFmtId="0" fontId="3" fillId="0" borderId="7" xfId="1" applyNumberFormat="1" applyFont="1" applyFill="1" applyBorder="1" applyAlignment="1" applyProtection="1">
      <alignment horizontal="center" vertical="center"/>
      <protection hidden="1"/>
    </xf>
    <xf numFmtId="0" fontId="3" fillId="0" borderId="24" xfId="1" applyNumberFormat="1" applyFont="1" applyFill="1" applyBorder="1" applyAlignment="1" applyProtection="1">
      <alignment horizontal="center" vertical="center"/>
      <protection hidden="1"/>
    </xf>
    <xf numFmtId="0" fontId="4" fillId="0" borderId="25" xfId="1" applyNumberFormat="1" applyFont="1" applyBorder="1" applyAlignment="1">
      <alignment vertical="center" wrapText="1"/>
    </xf>
    <xf numFmtId="0" fontId="4" fillId="0" borderId="2" xfId="1" applyNumberFormat="1" applyFont="1" applyBorder="1" applyAlignment="1">
      <alignment vertical="center"/>
    </xf>
    <xf numFmtId="0" fontId="4" fillId="0" borderId="4" xfId="1" applyNumberFormat="1" applyFont="1" applyBorder="1" applyAlignment="1">
      <alignment vertical="center"/>
    </xf>
    <xf numFmtId="0" fontId="1" fillId="0" borderId="5" xfId="1" applyFont="1" applyBorder="1" applyAlignment="1">
      <alignment vertical="center"/>
    </xf>
    <xf numFmtId="0" fontId="1" fillId="0" borderId="6" xfId="1" applyFont="1" applyBorder="1" applyAlignment="1">
      <alignment vertical="center"/>
    </xf>
    <xf numFmtId="0" fontId="1" fillId="0" borderId="3"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3" xfId="1" applyFont="1" applyBorder="1" applyAlignment="1">
      <alignment vertical="center"/>
    </xf>
    <xf numFmtId="0" fontId="3" fillId="0" borderId="33" xfId="1" applyNumberFormat="1" applyFont="1" applyBorder="1" applyAlignment="1">
      <alignment vertical="top" wrapText="1"/>
    </xf>
    <xf numFmtId="0" fontId="3" fillId="0" borderId="9" xfId="1" applyNumberFormat="1" applyFont="1" applyBorder="1" applyAlignment="1">
      <alignment vertical="top" wrapText="1"/>
    </xf>
    <xf numFmtId="0" fontId="3" fillId="0" borderId="34" xfId="1" applyNumberFormat="1" applyFont="1" applyBorder="1" applyAlignment="1">
      <alignment vertical="top" wrapText="1"/>
    </xf>
    <xf numFmtId="0" fontId="3" fillId="0" borderId="0" xfId="1" applyNumberFormat="1" applyFont="1" applyBorder="1" applyAlignment="1">
      <alignment vertical="top" wrapText="1"/>
    </xf>
    <xf numFmtId="0" fontId="3" fillId="0" borderId="35" xfId="1" applyNumberFormat="1" applyFont="1" applyBorder="1" applyAlignment="1">
      <alignment vertical="top" wrapText="1"/>
    </xf>
    <xf numFmtId="0" fontId="3" fillId="0" borderId="25" xfId="1" applyNumberFormat="1" applyFont="1" applyBorder="1" applyAlignment="1">
      <alignment vertical="top" wrapText="1"/>
    </xf>
    <xf numFmtId="0" fontId="3" fillId="0" borderId="2" xfId="1" applyNumberFormat="1" applyFont="1" applyBorder="1" applyAlignment="1">
      <alignment vertical="top" wrapText="1"/>
    </xf>
    <xf numFmtId="0" fontId="3" fillId="0" borderId="4" xfId="1" applyNumberFormat="1" applyFont="1" applyBorder="1" applyAlignment="1">
      <alignment vertical="top" wrapText="1"/>
    </xf>
    <xf numFmtId="0" fontId="1" fillId="0" borderId="33" xfId="1" applyNumberFormat="1" applyFont="1" applyBorder="1" applyAlignment="1">
      <alignment vertical="center" wrapText="1"/>
    </xf>
    <xf numFmtId="0" fontId="1" fillId="0" borderId="9" xfId="1" applyNumberFormat="1" applyFont="1" applyBorder="1" applyAlignment="1">
      <alignment vertical="center" wrapText="1"/>
    </xf>
    <xf numFmtId="0" fontId="1" fillId="0" borderId="25" xfId="1" applyNumberFormat="1" applyFont="1" applyBorder="1" applyAlignment="1">
      <alignment vertical="center" wrapText="1"/>
    </xf>
    <xf numFmtId="0" fontId="1" fillId="0" borderId="2" xfId="1" applyNumberFormat="1" applyFont="1" applyBorder="1" applyAlignment="1">
      <alignment vertical="center" wrapText="1"/>
    </xf>
    <xf numFmtId="0" fontId="1" fillId="0" borderId="4" xfId="1" applyNumberFormat="1" applyFont="1" applyBorder="1" applyAlignment="1">
      <alignment vertical="center" wrapText="1"/>
    </xf>
    <xf numFmtId="0" fontId="3" fillId="0" borderId="5" xfId="1" applyNumberFormat="1" applyFont="1" applyBorder="1" applyAlignment="1">
      <alignment vertical="center"/>
    </xf>
    <xf numFmtId="0" fontId="3" fillId="0" borderId="6" xfId="1" applyNumberFormat="1" applyFont="1" applyBorder="1" applyAlignment="1">
      <alignment vertical="center"/>
    </xf>
    <xf numFmtId="0" fontId="3" fillId="0" borderId="3" xfId="1" applyNumberFormat="1" applyFont="1" applyBorder="1" applyAlignment="1">
      <alignment vertical="center"/>
    </xf>
    <xf numFmtId="0" fontId="4" fillId="0" borderId="30" xfId="1" applyNumberFormat="1" applyFont="1" applyBorder="1" applyAlignment="1">
      <alignment vertical="center" wrapText="1"/>
    </xf>
    <xf numFmtId="0" fontId="4" fillId="0" borderId="31" xfId="1" applyNumberFormat="1" applyFont="1" applyBorder="1" applyAlignment="1">
      <alignment vertical="center"/>
    </xf>
    <xf numFmtId="0" fontId="4" fillId="0" borderId="32" xfId="1" applyNumberFormat="1" applyFont="1" applyBorder="1" applyAlignment="1">
      <alignment vertical="center"/>
    </xf>
    <xf numFmtId="0" fontId="4" fillId="0" borderId="11" xfId="1" applyNumberFormat="1" applyFont="1" applyBorder="1" applyAlignment="1">
      <alignment vertical="center"/>
    </xf>
    <xf numFmtId="0" fontId="4" fillId="0" borderId="12" xfId="1" applyNumberFormat="1" applyFont="1" applyBorder="1" applyAlignment="1">
      <alignment vertical="center"/>
    </xf>
    <xf numFmtId="0" fontId="1" fillId="0" borderId="19" xfId="1" applyNumberFormat="1" applyFont="1" applyBorder="1" applyAlignment="1">
      <alignment horizontal="center" vertical="center" wrapText="1"/>
    </xf>
    <xf numFmtId="0" fontId="1" fillId="0" borderId="20" xfId="1" applyNumberFormat="1" applyFont="1" applyBorder="1" applyAlignment="1">
      <alignment horizontal="center" vertical="center" wrapText="1"/>
    </xf>
    <xf numFmtId="0" fontId="1" fillId="0" borderId="25" xfId="1" applyNumberFormat="1" applyFont="1" applyBorder="1" applyAlignment="1">
      <alignment horizontal="center" vertical="center" wrapText="1"/>
    </xf>
    <xf numFmtId="0" fontId="1" fillId="0" borderId="4" xfId="1"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center" vertical="center" wrapText="1"/>
    </xf>
    <xf numFmtId="0" fontId="0" fillId="0" borderId="24"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NumberFormat="1" applyBorder="1" applyAlignment="1">
      <alignment horizontal="center" vertical="center" wrapText="1"/>
    </xf>
    <xf numFmtId="0" fontId="14" fillId="0" borderId="1" xfId="0" applyFont="1" applyBorder="1" applyAlignment="1">
      <alignment horizontal="left" vertical="top" wrapText="1"/>
    </xf>
    <xf numFmtId="0" fontId="0" fillId="0" borderId="1" xfId="0" applyBorder="1" applyAlignment="1"/>
  </cellXfs>
  <cellStyles count="4">
    <cellStyle name="桁区切り[0]" xfId="2"/>
    <cellStyle name="通貨[0]" xfId="3"/>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12</xdr:col>
      <xdr:colOff>504825</xdr:colOff>
      <xdr:row>3</xdr:row>
      <xdr:rowOff>266700</xdr:rowOff>
    </xdr:from>
    <xdr:to>
      <xdr:col>13</xdr:col>
      <xdr:colOff>0</xdr:colOff>
      <xdr:row>5</xdr:row>
      <xdr:rowOff>9525</xdr:rowOff>
    </xdr:to>
    <xdr:sp macro="" textlink="">
      <xdr:nvSpPr>
        <xdr:cNvPr id="1025" name="テキスト ボックス 1">
          <a:extLst>
            <a:ext uri="{FF2B5EF4-FFF2-40B4-BE49-F238E27FC236}">
              <a16:creationId xmlns:a16="http://schemas.microsoft.com/office/drawing/2014/main" xmlns="" id="{00000000-0008-0000-0000-000001040000}"/>
            </a:ext>
          </a:extLst>
        </xdr:cNvPr>
        <xdr:cNvSpPr txBox="1">
          <a:spLocks noChangeArrowheads="1"/>
        </xdr:cNvSpPr>
      </xdr:nvSpPr>
      <xdr:spPr bwMode="auto">
        <a:xfrm>
          <a:off x="8429625" y="1085850"/>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tabSelected="1" view="pageBreakPreview" zoomScaleNormal="100" zoomScaleSheetLayoutView="100" workbookViewId="0">
      <selection activeCell="B41" sqref="B41"/>
    </sheetView>
  </sheetViews>
  <sheetFormatPr defaultColWidth="9" defaultRowHeight="13.5"/>
  <cols>
    <col min="1" max="1" width="3.375" style="2" customWidth="1"/>
    <col min="2" max="2" width="8.5" style="2" customWidth="1"/>
    <col min="3" max="3" width="13" style="2" customWidth="1"/>
    <col min="4" max="4" width="5.625" style="2" customWidth="1"/>
    <col min="5" max="5" width="8.5" style="2" customWidth="1"/>
    <col min="6" max="6" width="13" style="2" customWidth="1"/>
    <col min="7" max="7" width="8.125" style="2" customWidth="1"/>
    <col min="8" max="8" width="7.375" style="2" customWidth="1"/>
    <col min="9" max="9" width="10.125" style="2" customWidth="1"/>
    <col min="10" max="10" width="9" style="2"/>
    <col min="11" max="11" width="8.75" style="2" customWidth="1"/>
    <col min="12" max="12" width="9.5" style="2" customWidth="1"/>
    <col min="13" max="14" width="9" style="2"/>
    <col min="15" max="15" width="9" style="2" customWidth="1"/>
    <col min="16" max="16384" width="9" style="2"/>
  </cols>
  <sheetData>
    <row r="1" spans="1:16" s="1" customFormat="1" ht="15">
      <c r="A1" s="3"/>
      <c r="B1" s="3"/>
      <c r="C1" s="3"/>
      <c r="D1" s="3"/>
      <c r="E1" s="3"/>
      <c r="F1" s="3"/>
      <c r="G1" s="4" t="s">
        <v>0</v>
      </c>
      <c r="H1" s="4" t="s">
        <v>1</v>
      </c>
      <c r="I1" s="4" t="s">
        <v>2</v>
      </c>
      <c r="J1" s="4" t="s">
        <v>3</v>
      </c>
      <c r="K1" s="4" t="s">
        <v>4</v>
      </c>
      <c r="L1" s="32" t="s">
        <v>5</v>
      </c>
    </row>
    <row r="2" spans="1:16" s="1" customFormat="1" ht="35.25" customHeight="1">
      <c r="A2" s="3"/>
      <c r="B2" s="3"/>
      <c r="C2" s="3"/>
      <c r="D2" s="3"/>
      <c r="E2" s="3"/>
      <c r="F2" s="5" t="s">
        <v>6</v>
      </c>
      <c r="G2" s="20"/>
      <c r="H2" s="20"/>
      <c r="I2" s="20"/>
      <c r="J2" s="20"/>
      <c r="K2" s="20"/>
      <c r="L2" s="20"/>
    </row>
    <row r="3" spans="1:16" s="1" customFormat="1" ht="15">
      <c r="A3" s="3"/>
      <c r="B3" s="17" t="s">
        <v>7</v>
      </c>
      <c r="C3" s="3"/>
      <c r="D3" s="3"/>
      <c r="E3" s="3"/>
      <c r="F3" s="3"/>
      <c r="G3" s="3"/>
      <c r="H3" s="3"/>
      <c r="I3" s="3"/>
      <c r="J3" s="3"/>
      <c r="K3" s="3"/>
      <c r="L3" s="3"/>
    </row>
    <row r="4" spans="1:16" s="1" customFormat="1" ht="20.25">
      <c r="A4" s="3"/>
      <c r="B4" s="67" t="s">
        <v>115</v>
      </c>
      <c r="C4" s="68"/>
      <c r="D4" s="68"/>
      <c r="E4" s="68"/>
      <c r="F4" s="68"/>
      <c r="G4" s="68"/>
      <c r="H4" s="68"/>
      <c r="I4" s="68"/>
      <c r="J4" s="68"/>
      <c r="K4" s="68"/>
      <c r="L4" s="68"/>
    </row>
    <row r="5" spans="1:16" s="1" customFormat="1" ht="15">
      <c r="A5" s="3"/>
      <c r="B5" s="3"/>
      <c r="C5" s="3"/>
      <c r="D5" s="3"/>
      <c r="E5" s="3"/>
      <c r="F5" s="3"/>
      <c r="G5" s="3"/>
      <c r="H5" s="3"/>
      <c r="I5" s="3"/>
      <c r="J5" s="3"/>
      <c r="K5" s="3"/>
      <c r="L5" s="3"/>
    </row>
    <row r="6" spans="1:16" s="1" customFormat="1" ht="15">
      <c r="A6" s="3" t="s">
        <v>8</v>
      </c>
      <c r="B6" s="3"/>
      <c r="C6" s="3"/>
      <c r="D6" s="56" t="s">
        <v>106</v>
      </c>
      <c r="E6" s="52"/>
      <c r="F6" s="53"/>
      <c r="G6" s="53"/>
      <c r="H6" s="53"/>
      <c r="I6" s="53"/>
      <c r="J6" s="53"/>
      <c r="K6" s="53"/>
      <c r="L6" s="3"/>
    </row>
    <row r="7" spans="1:16" s="1" customFormat="1" ht="15">
      <c r="A7" s="3"/>
      <c r="B7" s="3"/>
      <c r="C7" s="3"/>
      <c r="D7" s="52" t="s">
        <v>107</v>
      </c>
      <c r="E7" s="52"/>
      <c r="F7" s="53"/>
      <c r="G7" s="53"/>
      <c r="H7" s="53"/>
      <c r="I7" s="53"/>
      <c r="J7" s="53"/>
      <c r="K7" s="53"/>
      <c r="L7" s="53"/>
      <c r="M7" s="54"/>
      <c r="N7" s="54"/>
      <c r="O7" s="54"/>
    </row>
    <row r="8" spans="1:16" s="1" customFormat="1" ht="15">
      <c r="A8" s="3"/>
      <c r="B8" s="3"/>
      <c r="C8" s="3"/>
      <c r="D8" s="52" t="s">
        <v>108</v>
      </c>
      <c r="E8" s="52"/>
      <c r="F8" s="53"/>
      <c r="G8" s="53"/>
      <c r="H8" s="53"/>
      <c r="I8" s="53"/>
      <c r="J8" s="53"/>
      <c r="K8" s="53"/>
      <c r="L8" s="53"/>
      <c r="M8" s="54"/>
      <c r="N8" s="54"/>
      <c r="O8" s="54"/>
    </row>
    <row r="9" spans="1:16" s="1" customFormat="1" ht="15">
      <c r="A9" s="3"/>
      <c r="B9" s="3"/>
      <c r="C9" s="3"/>
      <c r="D9" s="8" t="s">
        <v>9</v>
      </c>
      <c r="E9" s="3"/>
      <c r="F9" s="3"/>
      <c r="G9" s="3"/>
      <c r="H9" s="3"/>
      <c r="I9" s="3"/>
      <c r="J9" s="3"/>
      <c r="K9" s="3"/>
      <c r="L9" s="3"/>
    </row>
    <row r="10" spans="1:16" s="1" customFormat="1" ht="19.5" customHeight="1">
      <c r="A10" s="9"/>
      <c r="B10" s="78" t="s">
        <v>10</v>
      </c>
      <c r="C10" s="80" t="s">
        <v>11</v>
      </c>
      <c r="D10" s="85" t="s">
        <v>83</v>
      </c>
      <c r="E10" s="86"/>
      <c r="F10" s="81" t="s">
        <v>12</v>
      </c>
      <c r="G10" s="82"/>
      <c r="H10" s="69" t="s">
        <v>13</v>
      </c>
      <c r="I10" s="70"/>
      <c r="J10" s="71"/>
      <c r="K10" s="69" t="s">
        <v>14</v>
      </c>
      <c r="L10" s="70"/>
      <c r="M10" s="70"/>
      <c r="N10" s="71"/>
      <c r="O10" s="85" t="s">
        <v>96</v>
      </c>
      <c r="P10" s="86"/>
    </row>
    <row r="11" spans="1:16" s="1" customFormat="1" ht="21.75" customHeight="1" thickBot="1">
      <c r="A11" s="10"/>
      <c r="B11" s="79"/>
      <c r="C11" s="79"/>
      <c r="D11" s="72"/>
      <c r="E11" s="87"/>
      <c r="F11" s="83"/>
      <c r="G11" s="84"/>
      <c r="H11" s="72" t="s">
        <v>15</v>
      </c>
      <c r="I11" s="73"/>
      <c r="J11" s="74"/>
      <c r="K11" s="75" t="s">
        <v>16</v>
      </c>
      <c r="L11" s="76"/>
      <c r="M11" s="76"/>
      <c r="N11" s="77"/>
      <c r="O11" s="72"/>
      <c r="P11" s="87"/>
    </row>
    <row r="12" spans="1:16" s="1" customFormat="1" ht="15">
      <c r="A12" s="91">
        <v>1</v>
      </c>
      <c r="B12" s="91" t="s">
        <v>103</v>
      </c>
      <c r="C12" s="11" t="s">
        <v>17</v>
      </c>
      <c r="D12" s="106" t="s">
        <v>105</v>
      </c>
      <c r="E12" s="107"/>
      <c r="F12" s="156" t="s">
        <v>114</v>
      </c>
      <c r="G12" s="157"/>
      <c r="H12" s="168" t="s">
        <v>113</v>
      </c>
      <c r="I12" s="169"/>
      <c r="J12" s="170"/>
      <c r="K12" s="161" t="s">
        <v>18</v>
      </c>
      <c r="L12" s="162"/>
      <c r="M12" s="162"/>
      <c r="N12" s="163"/>
      <c r="O12" s="155" t="s">
        <v>105</v>
      </c>
      <c r="P12" s="107"/>
    </row>
    <row r="13" spans="1:16" s="1" customFormat="1" ht="14.25" thickBot="1">
      <c r="A13" s="92"/>
      <c r="B13" s="92"/>
      <c r="C13" s="46" t="s">
        <v>104</v>
      </c>
      <c r="D13" s="104"/>
      <c r="E13" s="105"/>
      <c r="F13" s="158"/>
      <c r="G13" s="159"/>
      <c r="H13" s="164" t="s">
        <v>112</v>
      </c>
      <c r="I13" s="165"/>
      <c r="J13" s="166"/>
      <c r="K13" s="108"/>
      <c r="L13" s="167"/>
      <c r="M13" s="167"/>
      <c r="N13" s="110"/>
      <c r="O13" s="104"/>
      <c r="P13" s="105"/>
    </row>
    <row r="14" spans="1:16" s="1" customFormat="1" ht="15">
      <c r="A14" s="93">
        <v>2</v>
      </c>
      <c r="B14" s="96" t="s">
        <v>105</v>
      </c>
      <c r="C14" s="11" t="s">
        <v>19</v>
      </c>
      <c r="D14" s="102"/>
      <c r="E14" s="103"/>
      <c r="F14" s="144" t="s">
        <v>20</v>
      </c>
      <c r="G14" s="86"/>
      <c r="H14" s="111" t="s">
        <v>21</v>
      </c>
      <c r="I14" s="112"/>
      <c r="J14" s="113"/>
      <c r="K14" s="114" t="s">
        <v>18</v>
      </c>
      <c r="L14" s="115"/>
      <c r="M14" s="115"/>
      <c r="N14" s="116"/>
      <c r="O14" s="154" t="s">
        <v>100</v>
      </c>
      <c r="P14" s="103"/>
    </row>
    <row r="15" spans="1:16" s="1" customFormat="1" ht="14.25" thickBot="1">
      <c r="A15" s="92"/>
      <c r="B15" s="92"/>
      <c r="C15" s="46" t="s">
        <v>99</v>
      </c>
      <c r="D15" s="104"/>
      <c r="E15" s="105"/>
      <c r="F15" s="145"/>
      <c r="G15" s="146"/>
      <c r="H15" s="97" t="s">
        <v>22</v>
      </c>
      <c r="I15" s="98"/>
      <c r="J15" s="99"/>
      <c r="K15" s="108"/>
      <c r="L15" s="109"/>
      <c r="M15" s="109"/>
      <c r="N15" s="110"/>
      <c r="O15" s="104"/>
      <c r="P15" s="105"/>
    </row>
    <row r="16" spans="1:16" s="1" customFormat="1" ht="15">
      <c r="A16" s="93">
        <v>3</v>
      </c>
      <c r="B16" s="80"/>
      <c r="C16" s="11" t="s">
        <v>23</v>
      </c>
      <c r="D16" s="102"/>
      <c r="E16" s="103"/>
      <c r="F16" s="144" t="s">
        <v>27</v>
      </c>
      <c r="G16" s="86"/>
      <c r="H16" s="111" t="s">
        <v>24</v>
      </c>
      <c r="I16" s="112"/>
      <c r="J16" s="113"/>
      <c r="K16" s="114" t="s">
        <v>25</v>
      </c>
      <c r="L16" s="115"/>
      <c r="M16" s="115"/>
      <c r="N16" s="116"/>
      <c r="O16" s="154"/>
      <c r="P16" s="103"/>
    </row>
    <row r="17" spans="1:16" s="1" customFormat="1" ht="13.5" customHeight="1" thickBot="1">
      <c r="A17" s="92"/>
      <c r="B17" s="88"/>
      <c r="C17" s="46" t="s">
        <v>104</v>
      </c>
      <c r="D17" s="104"/>
      <c r="E17" s="105"/>
      <c r="F17" s="145"/>
      <c r="G17" s="146"/>
      <c r="H17" s="111" t="s">
        <v>24</v>
      </c>
      <c r="I17" s="112"/>
      <c r="J17" s="113"/>
      <c r="K17" s="108"/>
      <c r="L17" s="109"/>
      <c r="M17" s="109"/>
      <c r="N17" s="110"/>
      <c r="O17" s="104"/>
      <c r="P17" s="105"/>
    </row>
    <row r="18" spans="1:16" s="1" customFormat="1">
      <c r="A18" s="93">
        <v>4</v>
      </c>
      <c r="B18" s="80"/>
      <c r="C18" s="30" t="s">
        <v>26</v>
      </c>
      <c r="D18" s="102"/>
      <c r="E18" s="103"/>
      <c r="F18" s="144" t="s">
        <v>27</v>
      </c>
      <c r="G18" s="86"/>
      <c r="H18" s="111" t="s">
        <v>24</v>
      </c>
      <c r="I18" s="112"/>
      <c r="J18" s="113"/>
      <c r="K18" s="114" t="s">
        <v>28</v>
      </c>
      <c r="L18" s="115"/>
      <c r="M18" s="115"/>
      <c r="N18" s="116"/>
      <c r="O18" s="154" t="s">
        <v>102</v>
      </c>
      <c r="P18" s="103"/>
    </row>
    <row r="19" spans="1:16" s="1" customFormat="1" ht="14.25" thickBot="1">
      <c r="A19" s="92"/>
      <c r="B19" s="88"/>
      <c r="C19" s="46" t="s">
        <v>104</v>
      </c>
      <c r="D19" s="104"/>
      <c r="E19" s="105"/>
      <c r="F19" s="145"/>
      <c r="G19" s="146"/>
      <c r="H19" s="111" t="s">
        <v>24</v>
      </c>
      <c r="I19" s="112"/>
      <c r="J19" s="113"/>
      <c r="K19" s="108"/>
      <c r="L19" s="109"/>
      <c r="M19" s="109"/>
      <c r="N19" s="110"/>
      <c r="O19" s="104"/>
      <c r="P19" s="105"/>
    </row>
    <row r="20" spans="1:16" s="1" customFormat="1" ht="15">
      <c r="A20" s="93">
        <v>5</v>
      </c>
      <c r="B20" s="80"/>
      <c r="C20" s="11" t="s">
        <v>85</v>
      </c>
      <c r="D20" s="102" t="s">
        <v>103</v>
      </c>
      <c r="E20" s="103"/>
      <c r="F20" s="144" t="s">
        <v>27</v>
      </c>
      <c r="G20" s="86"/>
      <c r="H20" s="111" t="s">
        <v>24</v>
      </c>
      <c r="I20" s="112"/>
      <c r="J20" s="113"/>
      <c r="K20" s="160" t="s">
        <v>84</v>
      </c>
      <c r="L20" s="115"/>
      <c r="M20" s="115"/>
      <c r="N20" s="116"/>
      <c r="O20" s="154" t="s">
        <v>101</v>
      </c>
      <c r="P20" s="103"/>
    </row>
    <row r="21" spans="1:16" s="1" customFormat="1" ht="14.25" thickBot="1">
      <c r="A21" s="92"/>
      <c r="B21" s="88"/>
      <c r="C21" s="46" t="s">
        <v>104</v>
      </c>
      <c r="D21" s="104"/>
      <c r="E21" s="105"/>
      <c r="F21" s="145"/>
      <c r="G21" s="146"/>
      <c r="H21" s="111" t="s">
        <v>24</v>
      </c>
      <c r="I21" s="112"/>
      <c r="J21" s="113"/>
      <c r="K21" s="108"/>
      <c r="L21" s="109"/>
      <c r="M21" s="109"/>
      <c r="N21" s="110"/>
      <c r="O21" s="104"/>
      <c r="P21" s="105"/>
    </row>
    <row r="22" spans="1:16" s="1" customFormat="1" ht="15">
      <c r="A22" s="94">
        <v>6</v>
      </c>
      <c r="B22" s="80"/>
      <c r="C22" s="11"/>
      <c r="D22" s="102" t="s">
        <v>105</v>
      </c>
      <c r="E22" s="103"/>
      <c r="F22" s="144"/>
      <c r="G22" s="86"/>
      <c r="H22" s="111"/>
      <c r="I22" s="112"/>
      <c r="J22" s="113"/>
      <c r="K22" s="111"/>
      <c r="L22" s="112"/>
      <c r="M22" s="112"/>
      <c r="N22" s="113"/>
      <c r="O22" s="102"/>
      <c r="P22" s="103"/>
    </row>
    <row r="23" spans="1:16" s="1" customFormat="1" ht="14.25" thickBot="1">
      <c r="A23" s="95"/>
      <c r="B23" s="88"/>
      <c r="C23" s="46" t="s">
        <v>105</v>
      </c>
      <c r="D23" s="104"/>
      <c r="E23" s="105"/>
      <c r="F23" s="145"/>
      <c r="G23" s="146"/>
      <c r="H23" s="97"/>
      <c r="I23" s="98"/>
      <c r="J23" s="99"/>
      <c r="K23" s="97"/>
      <c r="L23" s="98"/>
      <c r="M23" s="98"/>
      <c r="N23" s="99"/>
      <c r="O23" s="104"/>
      <c r="P23" s="105"/>
    </row>
    <row r="24" spans="1:16" s="1" customFormat="1" ht="15">
      <c r="A24" s="94">
        <v>7</v>
      </c>
      <c r="B24" s="80"/>
      <c r="C24" s="11"/>
      <c r="D24" s="102"/>
      <c r="E24" s="103"/>
      <c r="F24" s="144"/>
      <c r="G24" s="86"/>
      <c r="H24" s="111"/>
      <c r="I24" s="112"/>
      <c r="J24" s="113"/>
      <c r="K24" s="111"/>
      <c r="L24" s="112"/>
      <c r="M24" s="112"/>
      <c r="N24" s="113"/>
      <c r="O24" s="102"/>
      <c r="P24" s="103"/>
    </row>
    <row r="25" spans="1:16" s="1" customFormat="1" ht="14.25" thickBot="1">
      <c r="A25" s="95"/>
      <c r="B25" s="88"/>
      <c r="C25" s="46" t="s">
        <v>105</v>
      </c>
      <c r="D25" s="104"/>
      <c r="E25" s="105"/>
      <c r="F25" s="145"/>
      <c r="G25" s="146"/>
      <c r="H25" s="122"/>
      <c r="I25" s="123"/>
      <c r="J25" s="124"/>
      <c r="K25" s="97"/>
      <c r="L25" s="98"/>
      <c r="M25" s="98"/>
      <c r="N25" s="99"/>
      <c r="O25" s="104"/>
      <c r="P25" s="105"/>
    </row>
    <row r="26" spans="1:16" s="1" customFormat="1" ht="15">
      <c r="A26" s="94">
        <v>8</v>
      </c>
      <c r="B26" s="80" t="s">
        <v>105</v>
      </c>
      <c r="C26" s="11"/>
      <c r="D26" s="102"/>
      <c r="E26" s="103"/>
      <c r="F26" s="144"/>
      <c r="G26" s="86"/>
      <c r="H26" s="125"/>
      <c r="I26" s="126"/>
      <c r="J26" s="127"/>
      <c r="K26" s="111"/>
      <c r="L26" s="112"/>
      <c r="M26" s="112"/>
      <c r="N26" s="113"/>
      <c r="O26" s="102"/>
      <c r="P26" s="103"/>
    </row>
    <row r="27" spans="1:16" s="1" customFormat="1">
      <c r="A27" s="95"/>
      <c r="B27" s="88"/>
      <c r="C27" s="46" t="s">
        <v>105</v>
      </c>
      <c r="D27" s="104"/>
      <c r="E27" s="105"/>
      <c r="F27" s="145"/>
      <c r="G27" s="146"/>
      <c r="H27" s="97"/>
      <c r="I27" s="98"/>
      <c r="J27" s="99"/>
      <c r="K27" s="97"/>
      <c r="L27" s="98"/>
      <c r="M27" s="98"/>
      <c r="N27" s="99"/>
      <c r="O27" s="104"/>
      <c r="P27" s="105"/>
    </row>
    <row r="28" spans="1:16" s="1" customFormat="1" ht="19.5" customHeight="1">
      <c r="A28" s="12"/>
      <c r="B28" s="13"/>
      <c r="C28" s="14"/>
      <c r="D28" s="148" t="s">
        <v>29</v>
      </c>
      <c r="E28" s="149"/>
      <c r="F28" s="100" t="s">
        <v>30</v>
      </c>
      <c r="G28" s="101"/>
      <c r="H28" s="150" t="s">
        <v>110</v>
      </c>
      <c r="I28" s="151"/>
      <c r="J28" s="151"/>
      <c r="K28" s="151"/>
      <c r="L28" s="151"/>
      <c r="M28" s="151"/>
      <c r="N28" s="152"/>
    </row>
    <row r="29" spans="1:16" s="1" customFormat="1" ht="19.5" customHeight="1">
      <c r="A29" s="12"/>
      <c r="B29" s="13"/>
      <c r="C29" s="15"/>
      <c r="D29" s="15"/>
      <c r="E29" s="15"/>
      <c r="F29" s="100" t="s">
        <v>31</v>
      </c>
      <c r="G29" s="101"/>
      <c r="H29" s="153" t="s">
        <v>111</v>
      </c>
      <c r="I29" s="151"/>
      <c r="J29" s="151"/>
      <c r="K29" s="33" t="s">
        <v>32</v>
      </c>
      <c r="L29" s="153" t="s">
        <v>111</v>
      </c>
      <c r="M29" s="151"/>
      <c r="N29" s="151"/>
    </row>
    <row r="30" spans="1:16" s="1" customFormat="1" ht="17.45" customHeight="1">
      <c r="A30" s="3"/>
      <c r="B30" s="3"/>
      <c r="C30" s="3"/>
      <c r="D30" s="3"/>
      <c r="E30" s="3"/>
      <c r="F30" s="100" t="s">
        <v>33</v>
      </c>
      <c r="G30" s="101"/>
      <c r="H30" s="119" t="s">
        <v>34</v>
      </c>
      <c r="I30" s="120"/>
      <c r="J30" s="120"/>
      <c r="K30" s="120"/>
      <c r="L30" s="120"/>
      <c r="M30" s="120"/>
      <c r="N30" s="121"/>
    </row>
    <row r="31" spans="1:16" s="1" customFormat="1" ht="8.25" customHeight="1">
      <c r="A31" s="3"/>
      <c r="B31" s="3"/>
      <c r="C31" s="3"/>
      <c r="D31" s="15"/>
      <c r="E31" s="16"/>
      <c r="F31" s="16"/>
      <c r="G31" s="16"/>
      <c r="H31" s="16"/>
      <c r="I31" s="16"/>
      <c r="J31" s="15"/>
      <c r="K31" s="16"/>
      <c r="L31" s="16"/>
    </row>
    <row r="32" spans="1:16" s="1" customFormat="1" ht="15">
      <c r="A32" s="3"/>
      <c r="B32" s="3"/>
      <c r="C32" s="3"/>
      <c r="D32" s="3"/>
      <c r="E32" s="3"/>
      <c r="F32" s="3"/>
      <c r="G32" s="3"/>
      <c r="H32" s="18"/>
      <c r="I32" s="3"/>
      <c r="J32" s="3"/>
      <c r="K32" s="3"/>
      <c r="L32" s="3"/>
    </row>
    <row r="33" spans="1:12" s="1" customFormat="1" ht="15">
      <c r="A33" s="3"/>
      <c r="B33" s="3"/>
      <c r="C33" s="3"/>
      <c r="D33" s="3"/>
      <c r="E33" s="3"/>
      <c r="F33" s="3"/>
      <c r="G33" s="3"/>
      <c r="H33" s="3"/>
      <c r="I33" s="3"/>
      <c r="J33" s="3"/>
      <c r="K33" s="3"/>
      <c r="L33" s="3"/>
    </row>
    <row r="34" spans="1:12" s="1" customFormat="1" ht="15">
      <c r="A34" s="3" t="s">
        <v>35</v>
      </c>
      <c r="B34" s="3"/>
      <c r="C34" s="19" t="s">
        <v>36</v>
      </c>
      <c r="D34" s="3"/>
      <c r="E34" s="3"/>
      <c r="F34" s="3"/>
      <c r="G34" s="3"/>
      <c r="H34" s="3"/>
      <c r="I34" s="3"/>
      <c r="J34" s="3"/>
      <c r="K34" s="3"/>
      <c r="L34" s="3"/>
    </row>
    <row r="35" spans="1:12" s="1" customFormat="1" ht="13.15" customHeight="1">
      <c r="A35" s="3"/>
      <c r="B35" s="117" t="s">
        <v>37</v>
      </c>
      <c r="C35" s="137" t="s">
        <v>38</v>
      </c>
      <c r="D35" s="138"/>
      <c r="E35" s="138"/>
      <c r="F35" s="138"/>
      <c r="G35" s="138"/>
      <c r="H35" s="138"/>
      <c r="I35" s="138"/>
      <c r="J35" s="138"/>
      <c r="K35" s="138"/>
      <c r="L35" s="139"/>
    </row>
    <row r="36" spans="1:12" s="1" customFormat="1" ht="15">
      <c r="A36" s="3"/>
      <c r="B36" s="118"/>
      <c r="C36" s="140"/>
      <c r="D36" s="141"/>
      <c r="E36" s="141"/>
      <c r="F36" s="141"/>
      <c r="G36" s="141"/>
      <c r="H36" s="141"/>
      <c r="I36" s="141"/>
      <c r="J36" s="141"/>
      <c r="K36" s="141"/>
      <c r="L36" s="142"/>
    </row>
    <row r="37" spans="1:12" s="1" customFormat="1" ht="15">
      <c r="A37" s="3"/>
      <c r="B37" s="117" t="s">
        <v>39</v>
      </c>
      <c r="C37" s="143" t="s">
        <v>40</v>
      </c>
      <c r="D37" s="138"/>
      <c r="E37" s="138"/>
      <c r="F37" s="138"/>
      <c r="G37" s="138"/>
      <c r="H37" s="138"/>
      <c r="I37" s="138"/>
      <c r="J37" s="138"/>
      <c r="K37" s="138"/>
      <c r="L37" s="139"/>
    </row>
    <row r="38" spans="1:12" s="1" customFormat="1" ht="15">
      <c r="A38" s="3"/>
      <c r="B38" s="118"/>
      <c r="C38" s="140"/>
      <c r="D38" s="141"/>
      <c r="E38" s="141"/>
      <c r="F38" s="141"/>
      <c r="G38" s="141"/>
      <c r="H38" s="141"/>
      <c r="I38" s="141"/>
      <c r="J38" s="141"/>
      <c r="K38" s="141"/>
      <c r="L38" s="142"/>
    </row>
    <row r="39" spans="1:12" s="1" customFormat="1" ht="7.5" customHeight="1">
      <c r="A39" s="3"/>
      <c r="B39" s="3"/>
      <c r="C39" s="3"/>
      <c r="D39" s="3"/>
      <c r="E39" s="3"/>
      <c r="F39" s="3"/>
      <c r="G39" s="3"/>
      <c r="H39" s="3"/>
      <c r="I39" s="3"/>
      <c r="J39" s="3"/>
      <c r="K39" s="3"/>
      <c r="L39" s="3"/>
    </row>
    <row r="40" spans="1:12" s="1" customFormat="1" ht="15">
      <c r="A40" s="60" t="s">
        <v>116</v>
      </c>
      <c r="B40" s="24"/>
      <c r="C40" s="24"/>
      <c r="D40" s="64"/>
      <c r="E40" s="24"/>
      <c r="F40" s="24"/>
      <c r="G40" s="24"/>
      <c r="H40" s="24"/>
      <c r="I40" s="24"/>
      <c r="J40" s="24"/>
      <c r="K40" s="3"/>
      <c r="L40" s="3"/>
    </row>
    <row r="41" spans="1:12" s="1" customFormat="1" ht="18" customHeight="1">
      <c r="A41" s="3"/>
      <c r="B41" s="58" t="s">
        <v>117</v>
      </c>
      <c r="C41" s="22">
        <v>3</v>
      </c>
      <c r="D41" s="3"/>
      <c r="E41" s="16"/>
      <c r="F41" s="59"/>
      <c r="G41" s="3"/>
      <c r="H41" s="3"/>
      <c r="I41" s="3"/>
      <c r="J41" s="3"/>
      <c r="K41" s="3"/>
      <c r="L41" s="3"/>
    </row>
    <row r="42" spans="1:12" s="1" customFormat="1" ht="15">
      <c r="A42" s="3"/>
      <c r="B42" s="21" t="s">
        <v>41</v>
      </c>
      <c r="C42" s="3"/>
      <c r="D42" s="3"/>
      <c r="E42" s="3"/>
      <c r="F42" s="3"/>
      <c r="G42" s="3"/>
      <c r="H42" s="3"/>
      <c r="I42" s="3"/>
      <c r="J42" s="3"/>
      <c r="K42" s="3"/>
      <c r="L42" s="3"/>
    </row>
    <row r="43" spans="1:12" s="1" customFormat="1" ht="15">
      <c r="A43" s="3"/>
      <c r="B43" s="21" t="s">
        <v>42</v>
      </c>
      <c r="C43" s="3"/>
      <c r="D43" s="3"/>
      <c r="E43" s="3"/>
      <c r="F43" s="3"/>
      <c r="G43" s="3"/>
      <c r="H43" s="3"/>
      <c r="I43" s="3"/>
      <c r="J43" s="3"/>
      <c r="K43" s="3"/>
      <c r="L43" s="3"/>
    </row>
    <row r="44" spans="1:12" s="1" customFormat="1" ht="8.25" customHeight="1">
      <c r="A44" s="3"/>
      <c r="B44" s="3"/>
      <c r="C44" s="3"/>
      <c r="D44" s="3"/>
      <c r="E44" s="3"/>
      <c r="F44" s="3"/>
      <c r="G44" s="3"/>
      <c r="H44" s="3"/>
      <c r="I44" s="3"/>
      <c r="J44" s="3"/>
      <c r="K44" s="3"/>
      <c r="L44" s="3"/>
    </row>
    <row r="45" spans="1:12" s="1" customFormat="1" ht="15">
      <c r="A45" s="23" t="s">
        <v>43</v>
      </c>
      <c r="B45" s="3"/>
      <c r="C45" s="21"/>
      <c r="D45" s="3"/>
      <c r="E45" s="3"/>
      <c r="F45" s="3"/>
      <c r="G45" s="3"/>
      <c r="H45" s="3"/>
      <c r="I45" s="3"/>
      <c r="J45" s="3"/>
      <c r="K45" s="3"/>
      <c r="L45" s="3"/>
    </row>
    <row r="46" spans="1:12" s="1" customFormat="1" ht="18" customHeight="1">
      <c r="A46" s="3"/>
      <c r="B46" s="22">
        <v>1</v>
      </c>
      <c r="C46" s="100" t="s">
        <v>44</v>
      </c>
      <c r="D46" s="147"/>
      <c r="E46" s="22">
        <v>2</v>
      </c>
      <c r="F46" s="100" t="s">
        <v>45</v>
      </c>
      <c r="G46" s="147"/>
      <c r="H46" s="22">
        <v>3</v>
      </c>
      <c r="I46" s="100"/>
      <c r="J46" s="147"/>
      <c r="K46" s="3"/>
      <c r="L46" s="3"/>
    </row>
    <row r="47" spans="1:12" s="1" customFormat="1" ht="8.25" customHeight="1">
      <c r="A47" s="3"/>
      <c r="B47" s="3"/>
      <c r="C47" s="3"/>
      <c r="D47" s="3"/>
      <c r="E47" s="3"/>
      <c r="F47" s="3"/>
      <c r="G47" s="3"/>
      <c r="H47" s="3"/>
      <c r="I47" s="3"/>
      <c r="J47" s="3"/>
      <c r="K47" s="3"/>
      <c r="L47" s="3"/>
    </row>
    <row r="48" spans="1:12" s="1" customFormat="1" ht="7.5" customHeight="1">
      <c r="A48" s="3"/>
      <c r="B48" s="3"/>
      <c r="C48" s="3"/>
      <c r="D48" s="3"/>
      <c r="E48" s="3"/>
      <c r="F48" s="3"/>
      <c r="G48" s="3"/>
      <c r="H48" s="3"/>
      <c r="I48" s="3"/>
      <c r="J48" s="3"/>
      <c r="K48" s="3"/>
      <c r="L48" s="3"/>
    </row>
    <row r="49" spans="1:12" s="1" customFormat="1" ht="6.75" customHeight="1">
      <c r="A49" s="3"/>
      <c r="B49" s="3"/>
      <c r="C49" s="3"/>
      <c r="D49" s="3"/>
      <c r="E49" s="3"/>
      <c r="F49" s="3"/>
      <c r="G49" s="3"/>
      <c r="H49" s="3"/>
      <c r="I49" s="3"/>
      <c r="J49" s="3"/>
      <c r="K49" s="3"/>
      <c r="L49" s="3"/>
    </row>
    <row r="50" spans="1:12" s="1" customFormat="1" ht="15">
      <c r="A50" s="65" t="s">
        <v>118</v>
      </c>
      <c r="B50" s="3"/>
      <c r="C50" s="3"/>
      <c r="D50" s="21" t="s">
        <v>46</v>
      </c>
      <c r="E50" s="3"/>
      <c r="F50" s="3"/>
      <c r="G50" s="3"/>
      <c r="H50" s="3"/>
      <c r="I50" s="3"/>
      <c r="J50" s="3"/>
      <c r="K50" s="3"/>
      <c r="L50" s="3"/>
    </row>
    <row r="51" spans="1:12" ht="15">
      <c r="A51" s="25"/>
      <c r="B51" s="128" t="s">
        <v>47</v>
      </c>
      <c r="C51" s="129"/>
      <c r="D51" s="129"/>
      <c r="E51" s="129"/>
      <c r="F51" s="129"/>
      <c r="G51" s="129"/>
      <c r="H51" s="129"/>
      <c r="I51" s="129"/>
      <c r="J51" s="129"/>
      <c r="K51" s="129"/>
      <c r="L51" s="130"/>
    </row>
    <row r="52" spans="1:12" ht="15">
      <c r="A52" s="25"/>
      <c r="B52" s="131"/>
      <c r="C52" s="132"/>
      <c r="D52" s="132"/>
      <c r="E52" s="132"/>
      <c r="F52" s="132"/>
      <c r="G52" s="132"/>
      <c r="H52" s="132"/>
      <c r="I52" s="132"/>
      <c r="J52" s="132"/>
      <c r="K52" s="132"/>
      <c r="L52" s="133"/>
    </row>
    <row r="53" spans="1:12" ht="15">
      <c r="A53" s="25"/>
      <c r="B53" s="131"/>
      <c r="C53" s="132"/>
      <c r="D53" s="132"/>
      <c r="E53" s="132"/>
      <c r="F53" s="132"/>
      <c r="G53" s="132"/>
      <c r="H53" s="132"/>
      <c r="I53" s="132"/>
      <c r="J53" s="132"/>
      <c r="K53" s="132"/>
      <c r="L53" s="133"/>
    </row>
    <row r="54" spans="1:12" ht="15">
      <c r="A54" s="25"/>
      <c r="B54" s="131"/>
      <c r="C54" s="132"/>
      <c r="D54" s="132"/>
      <c r="E54" s="132"/>
      <c r="F54" s="132"/>
      <c r="G54" s="132"/>
      <c r="H54" s="132"/>
      <c r="I54" s="132"/>
      <c r="J54" s="132"/>
      <c r="K54" s="132"/>
      <c r="L54" s="133"/>
    </row>
    <row r="55" spans="1:12" ht="15">
      <c r="A55" s="25"/>
      <c r="B55" s="131"/>
      <c r="C55" s="132"/>
      <c r="D55" s="132"/>
      <c r="E55" s="132"/>
      <c r="F55" s="132"/>
      <c r="G55" s="132"/>
      <c r="H55" s="132"/>
      <c r="I55" s="132"/>
      <c r="J55" s="132"/>
      <c r="K55" s="132"/>
      <c r="L55" s="133"/>
    </row>
    <row r="56" spans="1:12" ht="15">
      <c r="A56" s="25"/>
      <c r="B56" s="134"/>
      <c r="C56" s="135"/>
      <c r="D56" s="135"/>
      <c r="E56" s="135"/>
      <c r="F56" s="135"/>
      <c r="G56" s="135"/>
      <c r="H56" s="135"/>
      <c r="I56" s="135"/>
      <c r="J56" s="135"/>
      <c r="K56" s="135"/>
      <c r="L56" s="136"/>
    </row>
    <row r="57" spans="1:12" ht="15">
      <c r="A57" s="25"/>
      <c r="B57" s="26"/>
      <c r="C57" s="26"/>
      <c r="D57" s="26"/>
      <c r="E57" s="26"/>
      <c r="F57" s="26"/>
      <c r="G57" s="26"/>
      <c r="H57" s="26"/>
      <c r="I57" s="26"/>
      <c r="J57" s="26"/>
      <c r="K57" s="26"/>
      <c r="L57" s="25"/>
    </row>
    <row r="58" spans="1:12" ht="15">
      <c r="A58" s="25" t="s">
        <v>119</v>
      </c>
      <c r="B58" s="26"/>
      <c r="C58" s="26"/>
      <c r="D58" s="27">
        <v>2</v>
      </c>
      <c r="E58" s="28" t="s">
        <v>49</v>
      </c>
      <c r="F58" s="26"/>
      <c r="G58" s="26"/>
      <c r="H58" s="26"/>
      <c r="I58" s="26"/>
      <c r="J58" s="26"/>
      <c r="K58" s="26"/>
      <c r="L58" s="25"/>
    </row>
    <row r="59" spans="1:12" ht="15">
      <c r="A59" s="25"/>
      <c r="B59" s="26"/>
      <c r="C59" s="26"/>
      <c r="D59" s="26"/>
      <c r="E59" s="26"/>
      <c r="F59" s="26"/>
      <c r="G59" s="26"/>
      <c r="H59" s="26"/>
      <c r="I59" s="26"/>
      <c r="J59" s="26"/>
      <c r="K59" s="26"/>
      <c r="L59" s="25"/>
    </row>
    <row r="60" spans="1:12" s="1" customFormat="1" ht="15">
      <c r="A60" s="3" t="s">
        <v>120</v>
      </c>
      <c r="B60" s="16"/>
      <c r="C60" s="16"/>
      <c r="D60" s="16"/>
      <c r="E60" s="16"/>
      <c r="F60" s="16"/>
      <c r="G60" s="16"/>
      <c r="H60" s="16"/>
      <c r="I60" s="16"/>
      <c r="J60" s="16"/>
      <c r="K60" s="16"/>
      <c r="L60" s="3"/>
    </row>
    <row r="61" spans="1:12" s="1" customFormat="1" ht="15">
      <c r="A61" s="3"/>
      <c r="B61" s="17" t="s">
        <v>51</v>
      </c>
      <c r="C61" s="3"/>
      <c r="D61" s="3"/>
      <c r="E61" s="3"/>
      <c r="F61" s="3"/>
      <c r="G61" s="3"/>
      <c r="H61" s="3"/>
      <c r="I61" s="3"/>
      <c r="J61" s="3"/>
      <c r="K61" s="3"/>
      <c r="L61" s="3"/>
    </row>
    <row r="62" spans="1:12" s="1" customFormat="1" ht="15">
      <c r="A62" s="3"/>
      <c r="B62" s="31" t="s">
        <v>52</v>
      </c>
      <c r="C62" s="3"/>
      <c r="D62" s="3"/>
      <c r="E62" s="3"/>
      <c r="F62" s="3"/>
      <c r="G62" s="3"/>
      <c r="H62" s="3"/>
      <c r="I62" s="3"/>
      <c r="J62" s="3"/>
      <c r="K62" s="3"/>
      <c r="L62" s="3"/>
    </row>
    <row r="63" spans="1:12" s="1" customFormat="1" ht="15">
      <c r="A63" s="3"/>
      <c r="B63" s="17" t="s">
        <v>53</v>
      </c>
      <c r="C63" s="3"/>
      <c r="D63" s="3"/>
      <c r="E63" s="3"/>
      <c r="F63" s="3"/>
      <c r="G63" s="3"/>
      <c r="H63" s="3"/>
      <c r="I63" s="3"/>
      <c r="J63" s="3"/>
      <c r="K63" s="3"/>
      <c r="L63" s="3"/>
    </row>
    <row r="64" spans="1:12" s="1" customFormat="1" ht="15">
      <c r="A64" s="3"/>
      <c r="B64" s="31" t="s">
        <v>54</v>
      </c>
      <c r="C64" s="3"/>
      <c r="D64" s="3"/>
      <c r="E64" s="3"/>
      <c r="F64" s="3"/>
      <c r="G64" s="3"/>
      <c r="H64" s="3"/>
      <c r="I64" s="3"/>
      <c r="J64" s="3"/>
      <c r="K64" s="3"/>
      <c r="L64" s="3"/>
    </row>
    <row r="65" spans="1:12" s="1" customFormat="1" ht="15">
      <c r="A65" s="3"/>
      <c r="B65" s="22" t="s">
        <v>55</v>
      </c>
      <c r="C65" s="22" t="s">
        <v>56</v>
      </c>
      <c r="D65" s="89" t="s">
        <v>57</v>
      </c>
      <c r="E65" s="90"/>
      <c r="F65" s="90"/>
      <c r="G65" s="90"/>
      <c r="H65" s="90"/>
      <c r="I65" s="90"/>
      <c r="J65" s="90"/>
      <c r="K65" s="90"/>
      <c r="L65" s="90"/>
    </row>
    <row r="66" spans="1:12" s="1" customFormat="1" ht="15">
      <c r="A66" s="3"/>
      <c r="B66" s="22">
        <v>1</v>
      </c>
      <c r="C66" s="22">
        <v>2003</v>
      </c>
      <c r="D66" s="90" t="s">
        <v>58</v>
      </c>
      <c r="E66" s="90"/>
      <c r="F66" s="90"/>
      <c r="G66" s="90"/>
      <c r="H66" s="90"/>
      <c r="I66" s="90"/>
      <c r="J66" s="90"/>
      <c r="K66" s="90"/>
      <c r="L66" s="90"/>
    </row>
    <row r="67" spans="1:12" s="1" customFormat="1" ht="15">
      <c r="A67" s="3"/>
      <c r="B67" s="22">
        <v>2</v>
      </c>
      <c r="C67" s="22">
        <v>2009</v>
      </c>
      <c r="D67" s="90" t="s">
        <v>59</v>
      </c>
      <c r="E67" s="90"/>
      <c r="F67" s="90"/>
      <c r="G67" s="90"/>
      <c r="H67" s="90"/>
      <c r="I67" s="90"/>
      <c r="J67" s="90"/>
      <c r="K67" s="90"/>
      <c r="L67" s="90"/>
    </row>
    <row r="68" spans="1:12" s="1" customFormat="1" ht="15">
      <c r="A68" s="3"/>
      <c r="B68" s="3"/>
      <c r="C68" s="3"/>
      <c r="D68" s="3"/>
      <c r="E68" s="3"/>
      <c r="F68" s="3"/>
      <c r="G68" s="3"/>
      <c r="H68" s="3"/>
      <c r="I68" s="3"/>
      <c r="J68" s="3"/>
      <c r="K68" s="3"/>
      <c r="L68" s="3"/>
    </row>
    <row r="69" spans="1:12" s="1" customFormat="1" ht="15">
      <c r="A69" s="3"/>
      <c r="B69" s="34" t="s">
        <v>60</v>
      </c>
      <c r="C69" s="17" t="s">
        <v>124</v>
      </c>
      <c r="D69" s="17"/>
      <c r="E69" s="17"/>
      <c r="F69" s="17"/>
      <c r="G69" s="17"/>
      <c r="H69" s="3"/>
      <c r="I69" s="3"/>
      <c r="J69" s="3"/>
      <c r="K69" s="3"/>
      <c r="L69" s="3"/>
    </row>
    <row r="70" spans="1:12" s="1" customFormat="1" ht="15">
      <c r="A70" s="3"/>
      <c r="B70" s="17"/>
      <c r="C70" s="17" t="s">
        <v>123</v>
      </c>
      <c r="D70" s="17"/>
      <c r="E70" s="17"/>
      <c r="F70" s="17"/>
      <c r="G70" s="17"/>
      <c r="H70" s="3"/>
      <c r="I70" s="3"/>
      <c r="J70" s="3"/>
      <c r="K70" s="3"/>
      <c r="L70" s="3"/>
    </row>
    <row r="71" spans="1:12" s="1" customFormat="1" ht="15">
      <c r="A71" s="3"/>
      <c r="B71" s="17"/>
      <c r="C71" s="17" t="s">
        <v>122</v>
      </c>
      <c r="D71" s="17"/>
      <c r="E71" s="17"/>
      <c r="F71" s="17"/>
      <c r="G71" s="17"/>
      <c r="H71" s="3"/>
      <c r="I71" s="3"/>
      <c r="J71" s="3"/>
      <c r="K71" s="3"/>
      <c r="L71" s="3"/>
    </row>
    <row r="72" spans="1:12" s="1" customFormat="1" ht="15">
      <c r="A72" s="3"/>
      <c r="B72" s="17"/>
      <c r="C72" s="17" t="s">
        <v>121</v>
      </c>
      <c r="D72" s="17"/>
      <c r="E72" s="17"/>
      <c r="F72" s="17"/>
      <c r="G72" s="17"/>
      <c r="H72" s="3"/>
      <c r="I72" s="3"/>
      <c r="J72" s="3"/>
      <c r="K72" s="3"/>
      <c r="L72" s="3"/>
    </row>
    <row r="73" spans="1:12" s="1" customFormat="1"/>
  </sheetData>
  <mergeCells count="101">
    <mergeCell ref="F22:G23"/>
    <mergeCell ref="H22:J22"/>
    <mergeCell ref="K22:N22"/>
    <mergeCell ref="H23:J23"/>
    <mergeCell ref="K12:N12"/>
    <mergeCell ref="H13:J13"/>
    <mergeCell ref="K13:N13"/>
    <mergeCell ref="H14:J14"/>
    <mergeCell ref="K14:N14"/>
    <mergeCell ref="H12:J12"/>
    <mergeCell ref="B35:B36"/>
    <mergeCell ref="O18:P19"/>
    <mergeCell ref="O20:P21"/>
    <mergeCell ref="O22:P23"/>
    <mergeCell ref="O24:P25"/>
    <mergeCell ref="O26:P27"/>
    <mergeCell ref="O10:P11"/>
    <mergeCell ref="O12:P13"/>
    <mergeCell ref="O14:P15"/>
    <mergeCell ref="O16:P17"/>
    <mergeCell ref="F20:G21"/>
    <mergeCell ref="F18:G19"/>
    <mergeCell ref="F16:G17"/>
    <mergeCell ref="F14:G15"/>
    <mergeCell ref="F12:G13"/>
    <mergeCell ref="H21:J21"/>
    <mergeCell ref="K21:N21"/>
    <mergeCell ref="K23:N23"/>
    <mergeCell ref="H18:J18"/>
    <mergeCell ref="K18:N18"/>
    <mergeCell ref="H19:J19"/>
    <mergeCell ref="K19:N19"/>
    <mergeCell ref="H20:J20"/>
    <mergeCell ref="K20:N20"/>
    <mergeCell ref="B37:B38"/>
    <mergeCell ref="F30:G30"/>
    <mergeCell ref="H30:N30"/>
    <mergeCell ref="K24:N24"/>
    <mergeCell ref="H25:J25"/>
    <mergeCell ref="K25:N25"/>
    <mergeCell ref="H26:J26"/>
    <mergeCell ref="K26:N26"/>
    <mergeCell ref="B51:L56"/>
    <mergeCell ref="C35:L36"/>
    <mergeCell ref="C37:L38"/>
    <mergeCell ref="F26:G27"/>
    <mergeCell ref="C46:D46"/>
    <mergeCell ref="F46:G46"/>
    <mergeCell ref="I46:J46"/>
    <mergeCell ref="F24:G25"/>
    <mergeCell ref="D28:E28"/>
    <mergeCell ref="H28:N28"/>
    <mergeCell ref="F29:G29"/>
    <mergeCell ref="H29:J29"/>
    <mergeCell ref="L29:N29"/>
    <mergeCell ref="H24:J24"/>
    <mergeCell ref="B24:B25"/>
    <mergeCell ref="B26:B27"/>
    <mergeCell ref="D16:E17"/>
    <mergeCell ref="D18:E19"/>
    <mergeCell ref="D20:E21"/>
    <mergeCell ref="H15:J15"/>
    <mergeCell ref="K15:N15"/>
    <mergeCell ref="H16:J16"/>
    <mergeCell ref="K16:N16"/>
    <mergeCell ref="H17:J17"/>
    <mergeCell ref="K17:N17"/>
    <mergeCell ref="D14:E15"/>
    <mergeCell ref="B22:B23"/>
    <mergeCell ref="D65:L65"/>
    <mergeCell ref="D66:L66"/>
    <mergeCell ref="D67:L67"/>
    <mergeCell ref="A12:A13"/>
    <mergeCell ref="A14:A15"/>
    <mergeCell ref="A16:A17"/>
    <mergeCell ref="A18:A19"/>
    <mergeCell ref="A20:A21"/>
    <mergeCell ref="A22:A23"/>
    <mergeCell ref="A24:A25"/>
    <mergeCell ref="A26:A27"/>
    <mergeCell ref="B12:B13"/>
    <mergeCell ref="B14:B15"/>
    <mergeCell ref="B16:B17"/>
    <mergeCell ref="B18:B19"/>
    <mergeCell ref="B20:B21"/>
    <mergeCell ref="H27:J27"/>
    <mergeCell ref="K27:N27"/>
    <mergeCell ref="F28:G28"/>
    <mergeCell ref="D22:E23"/>
    <mergeCell ref="D24:E25"/>
    <mergeCell ref="D26:E27"/>
    <mergeCell ref="D12:E13"/>
    <mergeCell ref="B4:L4"/>
    <mergeCell ref="H10:J10"/>
    <mergeCell ref="K10:N10"/>
    <mergeCell ref="H11:J11"/>
    <mergeCell ref="K11:N11"/>
    <mergeCell ref="B10:B11"/>
    <mergeCell ref="C10:C11"/>
    <mergeCell ref="F10:G11"/>
    <mergeCell ref="D10:E11"/>
  </mergeCells>
  <phoneticPr fontId="20"/>
  <dataValidations count="4">
    <dataValidation type="list" allowBlank="1" showInputMessage="1" showErrorMessage="1" sqref="O12:P27">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12:E27 B12:B27">
      <formula1>"　,〇"</formula1>
    </dataValidation>
    <dataValidation type="list" allowBlank="1" showInputMessage="1" showErrorMessage="1" sqref="C13 C15 C17 C19 C21 C23 C25 C27">
      <formula1>"　,正,学,賛,名,非"</formula1>
    </dataValidation>
    <dataValidation type="list" allowBlank="1" showInputMessage="1" showErrorMessage="1" sqref="C41 F41">
      <formula1>"　,1,2,3,4,5,6,7,8,9,10,11,12"</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showGridLines="0" showZeros="0" view="pageBreakPreview" topLeftCell="A10" zoomScaleNormal="100" zoomScaleSheetLayoutView="100" workbookViewId="0">
      <selection activeCell="D41" sqref="D41"/>
    </sheetView>
  </sheetViews>
  <sheetFormatPr defaultColWidth="9" defaultRowHeight="13.5"/>
  <cols>
    <col min="1" max="1" width="3.375" style="2" customWidth="1"/>
    <col min="2" max="2" width="8.875" style="2" customWidth="1"/>
    <col min="3" max="3" width="13" style="2" customWidth="1"/>
    <col min="4" max="4" width="5.625" style="2" customWidth="1"/>
    <col min="5" max="5" width="9.125" style="2" customWidth="1"/>
    <col min="6" max="6" width="13" style="2" customWidth="1"/>
    <col min="7" max="7" width="8.125" style="2" customWidth="1"/>
    <col min="8" max="8" width="7.375" style="2" customWidth="1"/>
    <col min="9" max="9" width="10.125" style="2" customWidth="1"/>
    <col min="10" max="10" width="9" style="2"/>
    <col min="11" max="11" width="8.75" style="2" customWidth="1"/>
    <col min="12" max="12" width="7.625" style="2" customWidth="1"/>
    <col min="13" max="14" width="9" style="2"/>
    <col min="15" max="15" width="9" style="2" customWidth="1"/>
    <col min="16" max="16384" width="9" style="2"/>
  </cols>
  <sheetData>
    <row r="1" spans="1:16" s="1" customFormat="1" ht="15">
      <c r="A1" s="3"/>
      <c r="B1" s="3"/>
      <c r="C1" s="3"/>
      <c r="D1" s="3"/>
      <c r="E1" s="3"/>
      <c r="F1" s="3"/>
      <c r="G1" s="4" t="s">
        <v>0</v>
      </c>
      <c r="H1" s="4" t="s">
        <v>1</v>
      </c>
      <c r="I1" s="4" t="s">
        <v>2</v>
      </c>
      <c r="J1" s="4" t="s">
        <v>3</v>
      </c>
      <c r="K1" s="4" t="s">
        <v>4</v>
      </c>
      <c r="L1" s="29" t="s">
        <v>5</v>
      </c>
    </row>
    <row r="2" spans="1:16" s="1" customFormat="1" ht="35.25" customHeight="1">
      <c r="A2" s="3"/>
      <c r="B2" s="3"/>
      <c r="C2" s="3"/>
      <c r="D2" s="3"/>
      <c r="E2" s="3"/>
      <c r="F2" s="5" t="s">
        <v>6</v>
      </c>
      <c r="G2" s="6"/>
      <c r="H2" s="7"/>
      <c r="I2" s="7"/>
      <c r="J2" s="51"/>
      <c r="K2" s="51"/>
      <c r="L2" s="35">
        <f>D60</f>
        <v>0</v>
      </c>
    </row>
    <row r="3" spans="1:16" s="1" customFormat="1" ht="15">
      <c r="A3" s="3"/>
      <c r="B3" s="3"/>
      <c r="C3" s="3"/>
      <c r="D3" s="3"/>
      <c r="E3" s="3"/>
      <c r="F3" s="3"/>
      <c r="G3" s="3"/>
      <c r="H3" s="3"/>
      <c r="I3" s="3"/>
      <c r="J3" s="3"/>
      <c r="K3" s="3"/>
      <c r="L3" s="3"/>
    </row>
    <row r="4" spans="1:16" s="1" customFormat="1" ht="20.25">
      <c r="A4" s="3"/>
      <c r="B4" s="188" t="s">
        <v>109</v>
      </c>
      <c r="C4" s="188"/>
      <c r="D4" s="188"/>
      <c r="E4" s="188"/>
      <c r="F4" s="188"/>
      <c r="G4" s="188"/>
      <c r="H4" s="188"/>
      <c r="I4" s="188"/>
      <c r="J4" s="188"/>
      <c r="K4" s="188"/>
      <c r="L4" s="188"/>
    </row>
    <row r="5" spans="1:16" s="1" customFormat="1" ht="15">
      <c r="A5" s="3"/>
      <c r="B5" s="3"/>
      <c r="C5" s="3"/>
      <c r="D5" s="3"/>
      <c r="E5" s="3"/>
      <c r="F5" s="3"/>
      <c r="G5" s="3"/>
      <c r="H5" s="3"/>
      <c r="I5" s="3"/>
      <c r="J5" s="3"/>
      <c r="K5" s="3"/>
      <c r="L5" s="3"/>
    </row>
    <row r="6" spans="1:16" s="1" customFormat="1" ht="15">
      <c r="A6" s="3" t="s">
        <v>8</v>
      </c>
      <c r="B6" s="3"/>
      <c r="C6" s="3"/>
      <c r="D6" s="56" t="s">
        <v>106</v>
      </c>
      <c r="E6" s="52"/>
      <c r="F6" s="53"/>
      <c r="G6" s="53"/>
      <c r="H6" s="53"/>
      <c r="I6" s="53"/>
      <c r="J6" s="53"/>
      <c r="K6" s="53"/>
      <c r="L6" s="3"/>
    </row>
    <row r="7" spans="1:16" s="1" customFormat="1" ht="15">
      <c r="A7" s="3"/>
      <c r="B7" s="3"/>
      <c r="C7" s="3"/>
      <c r="D7" s="52" t="s">
        <v>107</v>
      </c>
      <c r="E7" s="52"/>
      <c r="F7" s="53"/>
      <c r="G7" s="53"/>
      <c r="H7" s="53"/>
      <c r="I7" s="53"/>
      <c r="J7" s="53"/>
      <c r="K7" s="53"/>
      <c r="L7" s="53"/>
      <c r="M7" s="54"/>
      <c r="N7" s="54"/>
      <c r="O7" s="54"/>
    </row>
    <row r="8" spans="1:16" s="1" customFormat="1" ht="15">
      <c r="A8" s="3"/>
      <c r="B8" s="3"/>
      <c r="C8" s="3"/>
      <c r="D8" s="52" t="s">
        <v>108</v>
      </c>
      <c r="E8" s="52"/>
      <c r="F8" s="53"/>
      <c r="G8" s="53"/>
      <c r="H8" s="53"/>
      <c r="I8" s="53"/>
      <c r="J8" s="53"/>
      <c r="K8" s="53"/>
      <c r="L8" s="53"/>
      <c r="M8" s="54"/>
      <c r="N8" s="54"/>
      <c r="O8" s="54"/>
    </row>
    <row r="9" spans="1:16" s="1" customFormat="1" ht="15">
      <c r="A9" s="3"/>
      <c r="B9" s="3"/>
      <c r="C9" s="3"/>
      <c r="D9" s="8" t="s">
        <v>9</v>
      </c>
      <c r="E9" s="8"/>
      <c r="F9" s="3"/>
      <c r="G9" s="3"/>
      <c r="H9" s="3"/>
      <c r="I9" s="3"/>
      <c r="J9" s="3"/>
      <c r="K9" s="3"/>
      <c r="L9" s="3"/>
    </row>
    <row r="10" spans="1:16" s="1" customFormat="1" ht="19.5" customHeight="1">
      <c r="A10" s="37"/>
      <c r="B10" s="78" t="s">
        <v>10</v>
      </c>
      <c r="C10" s="80" t="s">
        <v>11</v>
      </c>
      <c r="D10" s="85" t="s">
        <v>83</v>
      </c>
      <c r="E10" s="86"/>
      <c r="F10" s="81" t="s">
        <v>12</v>
      </c>
      <c r="G10" s="82"/>
      <c r="H10" s="69" t="s">
        <v>13</v>
      </c>
      <c r="I10" s="70"/>
      <c r="J10" s="71"/>
      <c r="K10" s="69" t="s">
        <v>14</v>
      </c>
      <c r="L10" s="70"/>
      <c r="M10" s="70"/>
      <c r="N10" s="71"/>
      <c r="O10" s="85" t="s">
        <v>96</v>
      </c>
      <c r="P10" s="86"/>
    </row>
    <row r="11" spans="1:16" s="1" customFormat="1" ht="21.75" customHeight="1" thickBot="1">
      <c r="A11" s="36"/>
      <c r="B11" s="79"/>
      <c r="C11" s="79"/>
      <c r="D11" s="72"/>
      <c r="E11" s="87"/>
      <c r="F11" s="83"/>
      <c r="G11" s="84"/>
      <c r="H11" s="189" t="s">
        <v>91</v>
      </c>
      <c r="I11" s="73"/>
      <c r="J11" s="74"/>
      <c r="K11" s="75" t="s">
        <v>16</v>
      </c>
      <c r="L11" s="76"/>
      <c r="M11" s="76"/>
      <c r="N11" s="77"/>
      <c r="O11" s="72"/>
      <c r="P11" s="87"/>
    </row>
    <row r="12" spans="1:16" s="1" customFormat="1" ht="13.15" customHeight="1">
      <c r="A12" s="195">
        <v>1</v>
      </c>
      <c r="B12" s="91" t="s">
        <v>105</v>
      </c>
      <c r="C12" s="11"/>
      <c r="D12" s="106" t="s">
        <v>105</v>
      </c>
      <c r="E12" s="107"/>
      <c r="F12" s="230"/>
      <c r="G12" s="231"/>
      <c r="H12" s="171"/>
      <c r="I12" s="172"/>
      <c r="J12" s="173"/>
      <c r="K12" s="174"/>
      <c r="L12" s="175"/>
      <c r="M12" s="175"/>
      <c r="N12" s="176"/>
      <c r="O12" s="155" t="s">
        <v>105</v>
      </c>
      <c r="P12" s="107"/>
    </row>
    <row r="13" spans="1:16" s="1" customFormat="1" ht="15.75" customHeight="1" thickBot="1">
      <c r="A13" s="196"/>
      <c r="B13" s="92"/>
      <c r="C13" s="46" t="s">
        <v>105</v>
      </c>
      <c r="D13" s="104"/>
      <c r="E13" s="105"/>
      <c r="F13" s="232"/>
      <c r="G13" s="233"/>
      <c r="H13" s="122"/>
      <c r="I13" s="177"/>
      <c r="J13" s="178"/>
      <c r="K13" s="179"/>
      <c r="L13" s="180"/>
      <c r="M13" s="180"/>
      <c r="N13" s="181"/>
      <c r="O13" s="104"/>
      <c r="P13" s="105"/>
    </row>
    <row r="14" spans="1:16" s="1" customFormat="1" ht="13.15" customHeight="1">
      <c r="A14" s="197">
        <v>2</v>
      </c>
      <c r="B14" s="96" t="s">
        <v>105</v>
      </c>
      <c r="C14" s="11"/>
      <c r="D14" s="102"/>
      <c r="E14" s="103"/>
      <c r="F14" s="144"/>
      <c r="G14" s="86"/>
      <c r="H14" s="111"/>
      <c r="I14" s="182"/>
      <c r="J14" s="183"/>
      <c r="K14" s="184"/>
      <c r="L14" s="185"/>
      <c r="M14" s="185"/>
      <c r="N14" s="186"/>
      <c r="O14" s="154" t="s">
        <v>105</v>
      </c>
      <c r="P14" s="103"/>
    </row>
    <row r="15" spans="1:16" s="1" customFormat="1" ht="15.75" customHeight="1" thickBot="1">
      <c r="A15" s="196"/>
      <c r="B15" s="92"/>
      <c r="C15" s="46" t="s">
        <v>105</v>
      </c>
      <c r="D15" s="104"/>
      <c r="E15" s="105"/>
      <c r="F15" s="145"/>
      <c r="G15" s="146"/>
      <c r="H15" s="122"/>
      <c r="I15" s="177"/>
      <c r="J15" s="178"/>
      <c r="K15" s="179"/>
      <c r="L15" s="180"/>
      <c r="M15" s="180"/>
      <c r="N15" s="181"/>
      <c r="O15" s="104"/>
      <c r="P15" s="105"/>
    </row>
    <row r="16" spans="1:16" s="1" customFormat="1" ht="15" customHeight="1">
      <c r="A16" s="197">
        <v>3</v>
      </c>
      <c r="B16" s="80" t="s">
        <v>105</v>
      </c>
      <c r="C16" s="11"/>
      <c r="D16" s="102"/>
      <c r="E16" s="103"/>
      <c r="F16" s="144"/>
      <c r="G16" s="86"/>
      <c r="H16" s="184"/>
      <c r="I16" s="185"/>
      <c r="J16" s="186"/>
      <c r="K16" s="184"/>
      <c r="L16" s="185"/>
      <c r="M16" s="185"/>
      <c r="N16" s="186"/>
      <c r="O16" s="154" t="s">
        <v>105</v>
      </c>
      <c r="P16" s="103"/>
    </row>
    <row r="17" spans="1:16" s="1" customFormat="1" ht="15.75" customHeight="1" thickBot="1">
      <c r="A17" s="196"/>
      <c r="B17" s="88"/>
      <c r="C17" s="46" t="s">
        <v>105</v>
      </c>
      <c r="D17" s="104"/>
      <c r="E17" s="105"/>
      <c r="F17" s="145"/>
      <c r="G17" s="146"/>
      <c r="H17" s="179"/>
      <c r="I17" s="180"/>
      <c r="J17" s="181"/>
      <c r="K17" s="179"/>
      <c r="L17" s="180"/>
      <c r="M17" s="180"/>
      <c r="N17" s="181"/>
      <c r="O17" s="104"/>
      <c r="P17" s="105"/>
    </row>
    <row r="18" spans="1:16" s="1" customFormat="1" ht="15" customHeight="1">
      <c r="A18" s="197">
        <v>4</v>
      </c>
      <c r="B18" s="80"/>
      <c r="C18" s="11"/>
      <c r="D18" s="102" t="s">
        <v>105</v>
      </c>
      <c r="E18" s="103"/>
      <c r="F18" s="144"/>
      <c r="G18" s="86"/>
      <c r="H18" s="184"/>
      <c r="I18" s="185"/>
      <c r="J18" s="186"/>
      <c r="K18" s="184"/>
      <c r="L18" s="185"/>
      <c r="M18" s="185"/>
      <c r="N18" s="186"/>
      <c r="O18" s="154" t="s">
        <v>105</v>
      </c>
      <c r="P18" s="103"/>
    </row>
    <row r="19" spans="1:16" s="1" customFormat="1" ht="15.75" customHeight="1" thickBot="1">
      <c r="A19" s="196"/>
      <c r="B19" s="88"/>
      <c r="C19" s="46" t="s">
        <v>105</v>
      </c>
      <c r="D19" s="104"/>
      <c r="E19" s="105"/>
      <c r="F19" s="145"/>
      <c r="G19" s="146"/>
      <c r="H19" s="179"/>
      <c r="I19" s="180"/>
      <c r="J19" s="181"/>
      <c r="K19" s="179"/>
      <c r="L19" s="180"/>
      <c r="M19" s="180"/>
      <c r="N19" s="181"/>
      <c r="O19" s="104"/>
      <c r="P19" s="105"/>
    </row>
    <row r="20" spans="1:16" s="1" customFormat="1" ht="15" customHeight="1">
      <c r="A20" s="197">
        <v>5</v>
      </c>
      <c r="B20" s="80" t="s">
        <v>105</v>
      </c>
      <c r="C20" s="11"/>
      <c r="D20" s="102" t="s">
        <v>105</v>
      </c>
      <c r="E20" s="103"/>
      <c r="F20" s="144"/>
      <c r="G20" s="86"/>
      <c r="H20" s="184"/>
      <c r="I20" s="185"/>
      <c r="J20" s="186"/>
      <c r="K20" s="187"/>
      <c r="L20" s="185"/>
      <c r="M20" s="185"/>
      <c r="N20" s="186"/>
      <c r="O20" s="154" t="s">
        <v>105</v>
      </c>
      <c r="P20" s="103"/>
    </row>
    <row r="21" spans="1:16" s="1" customFormat="1" ht="15.75" customHeight="1" thickBot="1">
      <c r="A21" s="196"/>
      <c r="B21" s="88"/>
      <c r="C21" s="46" t="s">
        <v>105</v>
      </c>
      <c r="D21" s="104"/>
      <c r="E21" s="105"/>
      <c r="F21" s="145"/>
      <c r="G21" s="146"/>
      <c r="H21" s="179"/>
      <c r="I21" s="180"/>
      <c r="J21" s="181"/>
      <c r="K21" s="179"/>
      <c r="L21" s="180"/>
      <c r="M21" s="180"/>
      <c r="N21" s="181"/>
      <c r="O21" s="104"/>
      <c r="P21" s="105"/>
    </row>
    <row r="22" spans="1:16" s="1" customFormat="1" ht="15" customHeight="1">
      <c r="A22" s="198">
        <v>6</v>
      </c>
      <c r="B22" s="80"/>
      <c r="C22" s="11"/>
      <c r="D22" s="102" t="s">
        <v>105</v>
      </c>
      <c r="E22" s="103"/>
      <c r="F22" s="144"/>
      <c r="G22" s="86"/>
      <c r="H22" s="184"/>
      <c r="I22" s="185"/>
      <c r="J22" s="186"/>
      <c r="K22" s="187"/>
      <c r="L22" s="185"/>
      <c r="M22" s="185"/>
      <c r="N22" s="186"/>
      <c r="O22" s="102"/>
      <c r="P22" s="103"/>
    </row>
    <row r="23" spans="1:16" s="1" customFormat="1" ht="15.75" customHeight="1" thickBot="1">
      <c r="A23" s="199"/>
      <c r="B23" s="88"/>
      <c r="C23" s="46" t="s">
        <v>105</v>
      </c>
      <c r="D23" s="104"/>
      <c r="E23" s="105"/>
      <c r="F23" s="145"/>
      <c r="G23" s="146"/>
      <c r="H23" s="179"/>
      <c r="I23" s="180"/>
      <c r="J23" s="181"/>
      <c r="K23" s="179"/>
      <c r="L23" s="180"/>
      <c r="M23" s="180"/>
      <c r="N23" s="181"/>
      <c r="O23" s="104"/>
      <c r="P23" s="105"/>
    </row>
    <row r="24" spans="1:16" s="1" customFormat="1" ht="15" customHeight="1">
      <c r="A24" s="198">
        <v>7</v>
      </c>
      <c r="B24" s="80"/>
      <c r="C24" s="11"/>
      <c r="D24" s="102"/>
      <c r="E24" s="103"/>
      <c r="F24" s="144"/>
      <c r="G24" s="86"/>
      <c r="H24" s="184"/>
      <c r="I24" s="185"/>
      <c r="J24" s="186"/>
      <c r="K24" s="187"/>
      <c r="L24" s="185"/>
      <c r="M24" s="185"/>
      <c r="N24" s="186"/>
      <c r="O24" s="102"/>
      <c r="P24" s="103"/>
    </row>
    <row r="25" spans="1:16" s="1" customFormat="1" ht="15.75" customHeight="1" thickBot="1">
      <c r="A25" s="199"/>
      <c r="B25" s="88"/>
      <c r="C25" s="46" t="s">
        <v>105</v>
      </c>
      <c r="D25" s="104"/>
      <c r="E25" s="105"/>
      <c r="F25" s="145"/>
      <c r="G25" s="146"/>
      <c r="H25" s="179"/>
      <c r="I25" s="180"/>
      <c r="J25" s="181"/>
      <c r="K25" s="179"/>
      <c r="L25" s="180"/>
      <c r="M25" s="180"/>
      <c r="N25" s="181"/>
      <c r="O25" s="104"/>
      <c r="P25" s="105"/>
    </row>
    <row r="26" spans="1:16" s="1" customFormat="1" ht="15" customHeight="1">
      <c r="A26" s="198">
        <v>8</v>
      </c>
      <c r="B26" s="80" t="s">
        <v>105</v>
      </c>
      <c r="C26" s="11"/>
      <c r="D26" s="102"/>
      <c r="E26" s="103"/>
      <c r="F26" s="144"/>
      <c r="G26" s="86"/>
      <c r="H26" s="225"/>
      <c r="I26" s="226"/>
      <c r="J26" s="227"/>
      <c r="K26" s="184"/>
      <c r="L26" s="228"/>
      <c r="M26" s="228"/>
      <c r="N26" s="229"/>
      <c r="O26" s="102"/>
      <c r="P26" s="103"/>
    </row>
    <row r="27" spans="1:16" s="1" customFormat="1" ht="13.5" customHeight="1">
      <c r="A27" s="199"/>
      <c r="B27" s="88"/>
      <c r="C27" s="46" t="s">
        <v>105</v>
      </c>
      <c r="D27" s="104"/>
      <c r="E27" s="105"/>
      <c r="F27" s="145"/>
      <c r="G27" s="146"/>
      <c r="H27" s="200"/>
      <c r="I27" s="201"/>
      <c r="J27" s="202"/>
      <c r="K27" s="200"/>
      <c r="L27" s="201"/>
      <c r="M27" s="201"/>
      <c r="N27" s="202"/>
      <c r="O27" s="104"/>
      <c r="P27" s="105"/>
    </row>
    <row r="28" spans="1:16" s="1" customFormat="1" ht="19.5" customHeight="1">
      <c r="A28" s="12"/>
      <c r="B28" s="13"/>
      <c r="C28" s="14"/>
      <c r="D28" s="148" t="s">
        <v>29</v>
      </c>
      <c r="E28" s="149"/>
      <c r="F28" s="100" t="s">
        <v>30</v>
      </c>
      <c r="G28" s="101"/>
      <c r="H28" s="203" t="s">
        <v>98</v>
      </c>
      <c r="I28" s="204"/>
      <c r="J28" s="204"/>
      <c r="K28" s="204"/>
      <c r="L28" s="204"/>
      <c r="M28" s="204"/>
      <c r="N28" s="205"/>
    </row>
    <row r="29" spans="1:16" s="1" customFormat="1" ht="19.5" customHeight="1">
      <c r="A29" s="12"/>
      <c r="B29" s="13"/>
      <c r="C29" s="15"/>
      <c r="D29" s="15"/>
      <c r="E29" s="15"/>
      <c r="F29" s="100" t="s">
        <v>31</v>
      </c>
      <c r="G29" s="101"/>
      <c r="H29" s="206"/>
      <c r="I29" s="207"/>
      <c r="J29" s="208"/>
      <c r="K29" s="43" t="s">
        <v>32</v>
      </c>
      <c r="L29" s="206"/>
      <c r="M29" s="207"/>
      <c r="N29" s="208"/>
    </row>
    <row r="30" spans="1:16" s="1" customFormat="1" ht="19.149999999999999" customHeight="1">
      <c r="A30" s="3"/>
      <c r="B30" s="3"/>
      <c r="C30" s="3"/>
      <c r="D30" s="3"/>
      <c r="E30" s="3"/>
      <c r="F30" s="100" t="s">
        <v>33</v>
      </c>
      <c r="G30" s="101"/>
      <c r="H30" s="222"/>
      <c r="I30" s="223"/>
      <c r="J30" s="223"/>
      <c r="K30" s="223"/>
      <c r="L30" s="223"/>
      <c r="M30" s="223"/>
      <c r="N30" s="224"/>
    </row>
    <row r="31" spans="1:16" s="1" customFormat="1" ht="8.25" customHeight="1">
      <c r="A31" s="3"/>
      <c r="B31" s="3"/>
      <c r="C31" s="3"/>
      <c r="D31" s="15"/>
      <c r="E31" s="16"/>
      <c r="F31" s="16"/>
      <c r="G31" s="16"/>
      <c r="H31" s="16"/>
      <c r="I31" s="16"/>
      <c r="J31" s="15"/>
      <c r="K31" s="16"/>
      <c r="L31" s="16"/>
    </row>
    <row r="32" spans="1:16" s="1" customFormat="1" ht="15">
      <c r="A32" s="3"/>
      <c r="B32" s="17"/>
      <c r="C32" s="3"/>
      <c r="D32" s="3"/>
      <c r="E32" s="3"/>
      <c r="F32" s="3"/>
      <c r="G32" s="3"/>
      <c r="H32" s="18"/>
      <c r="I32" s="3"/>
      <c r="J32" s="3"/>
      <c r="K32" s="3"/>
      <c r="L32" s="3"/>
    </row>
    <row r="33" spans="1:12" s="1" customFormat="1" ht="15">
      <c r="A33" s="3"/>
      <c r="B33" s="3"/>
      <c r="C33" s="3"/>
      <c r="D33" s="3"/>
      <c r="E33" s="3"/>
      <c r="F33" s="3"/>
      <c r="G33" s="3"/>
      <c r="H33" s="3"/>
      <c r="I33" s="3"/>
      <c r="J33" s="3"/>
      <c r="K33" s="3"/>
      <c r="L33" s="3"/>
    </row>
    <row r="34" spans="1:12" s="1" customFormat="1" ht="15">
      <c r="A34" s="3" t="s">
        <v>35</v>
      </c>
      <c r="B34" s="3"/>
      <c r="C34" s="19" t="s">
        <v>36</v>
      </c>
      <c r="D34" s="3"/>
      <c r="E34" s="3"/>
      <c r="F34" s="3"/>
      <c r="G34" s="3"/>
      <c r="H34" s="3"/>
      <c r="I34" s="3"/>
      <c r="J34" s="3"/>
      <c r="K34" s="3"/>
      <c r="L34" s="3"/>
    </row>
    <row r="35" spans="1:12" s="1" customFormat="1" ht="15" customHeight="1">
      <c r="A35" s="3"/>
      <c r="B35" s="117" t="s">
        <v>37</v>
      </c>
      <c r="C35" s="143"/>
      <c r="D35" s="217"/>
      <c r="E35" s="217"/>
      <c r="F35" s="217"/>
      <c r="G35" s="217"/>
      <c r="H35" s="217"/>
      <c r="I35" s="217"/>
      <c r="J35" s="217"/>
      <c r="K35" s="217"/>
      <c r="L35" s="218"/>
    </row>
    <row r="36" spans="1:12" s="1" customFormat="1" ht="15">
      <c r="A36" s="3"/>
      <c r="B36" s="118"/>
      <c r="C36" s="219"/>
      <c r="D36" s="220"/>
      <c r="E36" s="220"/>
      <c r="F36" s="220"/>
      <c r="G36" s="220"/>
      <c r="H36" s="220"/>
      <c r="I36" s="220"/>
      <c r="J36" s="220"/>
      <c r="K36" s="220"/>
      <c r="L36" s="221"/>
    </row>
    <row r="37" spans="1:12" s="1" customFormat="1" ht="15">
      <c r="A37" s="3"/>
      <c r="B37" s="117" t="s">
        <v>39</v>
      </c>
      <c r="C37" s="137"/>
      <c r="D37" s="138"/>
      <c r="E37" s="138"/>
      <c r="F37" s="138"/>
      <c r="G37" s="138"/>
      <c r="H37" s="138"/>
      <c r="I37" s="138"/>
      <c r="J37" s="138"/>
      <c r="K37" s="138"/>
      <c r="L37" s="139"/>
    </row>
    <row r="38" spans="1:12" s="1" customFormat="1" ht="15">
      <c r="A38" s="3"/>
      <c r="B38" s="118"/>
      <c r="C38" s="140"/>
      <c r="D38" s="141"/>
      <c r="E38" s="141"/>
      <c r="F38" s="141"/>
      <c r="G38" s="141"/>
      <c r="H38" s="141"/>
      <c r="I38" s="141"/>
      <c r="J38" s="141"/>
      <c r="K38" s="141"/>
      <c r="L38" s="142"/>
    </row>
    <row r="39" spans="1:12" s="1" customFormat="1" ht="7.5" customHeight="1">
      <c r="A39" s="3"/>
      <c r="B39" s="3"/>
      <c r="C39" s="3"/>
      <c r="D39" s="3"/>
      <c r="E39" s="3"/>
      <c r="F39" s="3"/>
      <c r="G39" s="3"/>
      <c r="H39" s="3"/>
      <c r="I39" s="3"/>
      <c r="J39" s="3"/>
      <c r="K39" s="3"/>
      <c r="L39" s="3"/>
    </row>
    <row r="40" spans="1:12" s="1" customFormat="1" ht="15">
      <c r="A40" s="60" t="s">
        <v>116</v>
      </c>
      <c r="B40" s="53"/>
      <c r="C40" s="53"/>
      <c r="D40" s="57"/>
      <c r="E40" s="53"/>
      <c r="F40" s="53"/>
      <c r="G40" s="53"/>
      <c r="H40" s="53"/>
      <c r="I40" s="53"/>
      <c r="J40" s="53"/>
      <c r="K40" s="3"/>
      <c r="L40" s="3"/>
    </row>
    <row r="41" spans="1:12" s="1" customFormat="1" ht="18" customHeight="1">
      <c r="A41" s="3"/>
      <c r="B41" s="58" t="s">
        <v>117</v>
      </c>
      <c r="C41" s="43" t="s">
        <v>105</v>
      </c>
      <c r="D41" s="3"/>
      <c r="E41" s="16"/>
      <c r="F41" s="59"/>
      <c r="G41" s="3"/>
      <c r="H41" s="3"/>
      <c r="I41" s="3"/>
      <c r="J41" s="3"/>
      <c r="K41" s="3"/>
      <c r="L41" s="3"/>
    </row>
    <row r="42" spans="1:12" s="1" customFormat="1" ht="15">
      <c r="A42" s="3"/>
      <c r="B42" s="21" t="s">
        <v>41</v>
      </c>
      <c r="C42" s="3"/>
      <c r="D42" s="3"/>
      <c r="E42" s="3"/>
      <c r="F42" s="3"/>
      <c r="G42" s="3"/>
      <c r="H42" s="3"/>
      <c r="I42" s="3"/>
      <c r="J42" s="3"/>
      <c r="K42" s="3"/>
      <c r="L42" s="3"/>
    </row>
    <row r="43" spans="1:12" s="1" customFormat="1" ht="15">
      <c r="A43" s="3"/>
      <c r="B43" s="21" t="s">
        <v>42</v>
      </c>
      <c r="C43" s="3"/>
      <c r="D43" s="3"/>
      <c r="E43" s="3"/>
      <c r="F43" s="3"/>
      <c r="G43" s="3"/>
      <c r="H43" s="3"/>
      <c r="I43" s="3"/>
      <c r="J43" s="3"/>
      <c r="K43" s="3"/>
      <c r="L43" s="3"/>
    </row>
    <row r="44" spans="1:12" s="1" customFormat="1" ht="8.25" customHeight="1">
      <c r="A44" s="3"/>
      <c r="B44" s="3"/>
      <c r="C44" s="3"/>
      <c r="D44" s="3"/>
      <c r="E44" s="3"/>
      <c r="F44" s="3"/>
      <c r="G44" s="3"/>
      <c r="H44" s="3"/>
      <c r="I44" s="3"/>
      <c r="J44" s="3"/>
      <c r="K44" s="3"/>
      <c r="L44" s="3"/>
    </row>
    <row r="45" spans="1:12" s="1" customFormat="1" ht="15">
      <c r="A45" s="23" t="s">
        <v>43</v>
      </c>
      <c r="B45" s="3"/>
      <c r="C45" s="21"/>
      <c r="D45" s="3"/>
      <c r="E45" s="3"/>
      <c r="F45" s="3"/>
      <c r="G45" s="3"/>
      <c r="H45" s="3"/>
      <c r="I45" s="3"/>
      <c r="J45" s="3"/>
      <c r="K45" s="3"/>
      <c r="L45" s="3"/>
    </row>
    <row r="46" spans="1:12" s="1" customFormat="1" ht="18" customHeight="1">
      <c r="A46" s="3"/>
      <c r="B46" s="43">
        <v>1</v>
      </c>
      <c r="C46" s="193"/>
      <c r="D46" s="147"/>
      <c r="E46" s="43">
        <v>2</v>
      </c>
      <c r="F46" s="193"/>
      <c r="G46" s="147"/>
      <c r="H46" s="43">
        <v>3</v>
      </c>
      <c r="I46" s="193"/>
      <c r="J46" s="147"/>
      <c r="K46" s="3"/>
      <c r="L46" s="3"/>
    </row>
    <row r="47" spans="1:12" s="1" customFormat="1" ht="8.25" customHeight="1">
      <c r="A47" s="3"/>
      <c r="B47" s="3"/>
      <c r="C47" s="3"/>
      <c r="D47" s="3"/>
      <c r="E47" s="3"/>
      <c r="F47" s="3"/>
      <c r="G47" s="3"/>
      <c r="H47" s="3"/>
      <c r="I47" s="3"/>
      <c r="J47" s="3"/>
      <c r="K47" s="3"/>
      <c r="L47" s="3"/>
    </row>
    <row r="48" spans="1:12" s="1" customFormat="1" ht="7.5" customHeight="1">
      <c r="A48" s="3"/>
      <c r="B48" s="3"/>
      <c r="C48" s="3"/>
      <c r="D48" s="3"/>
      <c r="E48" s="3"/>
      <c r="F48" s="3"/>
      <c r="G48" s="3"/>
      <c r="H48" s="3"/>
      <c r="I48" s="3"/>
      <c r="J48" s="3"/>
      <c r="K48" s="3"/>
      <c r="L48" s="3"/>
    </row>
    <row r="49" spans="1:12" s="66" customFormat="1" ht="18" customHeight="1">
      <c r="A49" s="62"/>
      <c r="B49" s="12"/>
      <c r="C49" s="12"/>
      <c r="D49" s="61"/>
      <c r="E49" s="61"/>
      <c r="F49" s="61"/>
      <c r="G49" s="12"/>
      <c r="H49" s="12"/>
      <c r="I49" s="12"/>
      <c r="J49" s="12"/>
      <c r="K49" s="12"/>
      <c r="L49" s="12"/>
    </row>
    <row r="50" spans="1:12" s="66" customFormat="1" ht="15">
      <c r="A50" s="12"/>
      <c r="B50" s="63"/>
      <c r="C50" s="12"/>
      <c r="F50" s="12"/>
      <c r="G50" s="12"/>
      <c r="H50" s="12"/>
      <c r="I50" s="12"/>
      <c r="J50" s="12"/>
      <c r="K50" s="12"/>
      <c r="L50" s="12"/>
    </row>
    <row r="51" spans="1:12" s="1" customFormat="1" ht="6.75" customHeight="1">
      <c r="A51" s="3"/>
      <c r="B51" s="3"/>
      <c r="C51" s="3"/>
      <c r="D51" s="3"/>
      <c r="E51" s="3"/>
      <c r="F51" s="3"/>
      <c r="G51" s="3"/>
      <c r="H51" s="3"/>
      <c r="I51" s="3"/>
      <c r="J51" s="3"/>
      <c r="K51" s="3"/>
      <c r="L51" s="3"/>
    </row>
    <row r="52" spans="1:12" s="1" customFormat="1" ht="15">
      <c r="A52" s="3" t="s">
        <v>61</v>
      </c>
      <c r="B52" s="3"/>
      <c r="C52" s="3"/>
      <c r="D52" s="21" t="s">
        <v>46</v>
      </c>
      <c r="E52" s="3"/>
      <c r="F52" s="3"/>
      <c r="G52" s="3"/>
      <c r="H52" s="3"/>
      <c r="I52" s="3"/>
      <c r="J52" s="3"/>
      <c r="K52" s="3"/>
      <c r="L52" s="3"/>
    </row>
    <row r="53" spans="1:12" ht="15" customHeight="1">
      <c r="A53" s="25"/>
      <c r="B53" s="128"/>
      <c r="C53" s="209"/>
      <c r="D53" s="209"/>
      <c r="E53" s="209"/>
      <c r="F53" s="209"/>
      <c r="G53" s="209"/>
      <c r="H53" s="209"/>
      <c r="I53" s="209"/>
      <c r="J53" s="209"/>
      <c r="K53" s="209"/>
      <c r="L53" s="210"/>
    </row>
    <row r="54" spans="1:12" ht="15">
      <c r="A54" s="25"/>
      <c r="B54" s="211"/>
      <c r="C54" s="212"/>
      <c r="D54" s="212"/>
      <c r="E54" s="212"/>
      <c r="F54" s="212"/>
      <c r="G54" s="212"/>
      <c r="H54" s="212"/>
      <c r="I54" s="212"/>
      <c r="J54" s="212"/>
      <c r="K54" s="212"/>
      <c r="L54" s="213"/>
    </row>
    <row r="55" spans="1:12" ht="15">
      <c r="A55" s="25"/>
      <c r="B55" s="211"/>
      <c r="C55" s="212"/>
      <c r="D55" s="212"/>
      <c r="E55" s="212"/>
      <c r="F55" s="212"/>
      <c r="G55" s="212"/>
      <c r="H55" s="212"/>
      <c r="I55" s="212"/>
      <c r="J55" s="212"/>
      <c r="K55" s="212"/>
      <c r="L55" s="213"/>
    </row>
    <row r="56" spans="1:12" ht="15">
      <c r="A56" s="25"/>
      <c r="B56" s="211"/>
      <c r="C56" s="212"/>
      <c r="D56" s="212"/>
      <c r="E56" s="212"/>
      <c r="F56" s="212"/>
      <c r="G56" s="212"/>
      <c r="H56" s="212"/>
      <c r="I56" s="212"/>
      <c r="J56" s="212"/>
      <c r="K56" s="212"/>
      <c r="L56" s="213"/>
    </row>
    <row r="57" spans="1:12" ht="15">
      <c r="A57" s="25"/>
      <c r="B57" s="211"/>
      <c r="C57" s="212"/>
      <c r="D57" s="212"/>
      <c r="E57" s="212"/>
      <c r="F57" s="212"/>
      <c r="G57" s="212"/>
      <c r="H57" s="212"/>
      <c r="I57" s="212"/>
      <c r="J57" s="212"/>
      <c r="K57" s="212"/>
      <c r="L57" s="213"/>
    </row>
    <row r="58" spans="1:12" ht="15">
      <c r="A58" s="25"/>
      <c r="B58" s="214"/>
      <c r="C58" s="215"/>
      <c r="D58" s="215"/>
      <c r="E58" s="215"/>
      <c r="F58" s="215"/>
      <c r="G58" s="215"/>
      <c r="H58" s="215"/>
      <c r="I58" s="215"/>
      <c r="J58" s="215"/>
      <c r="K58" s="215"/>
      <c r="L58" s="216"/>
    </row>
    <row r="59" spans="1:12" ht="15">
      <c r="A59" s="25"/>
      <c r="B59" s="42"/>
      <c r="C59" s="42"/>
      <c r="D59" s="42"/>
      <c r="E59" s="42"/>
      <c r="F59" s="42"/>
      <c r="G59" s="42"/>
      <c r="H59" s="42"/>
      <c r="I59" s="42"/>
      <c r="J59" s="42"/>
      <c r="K59" s="42"/>
      <c r="L59" s="42"/>
    </row>
    <row r="60" spans="1:12" ht="15">
      <c r="A60" s="25" t="s">
        <v>48</v>
      </c>
      <c r="B60" s="26"/>
      <c r="C60" s="26"/>
      <c r="D60" s="27"/>
      <c r="E60" s="28" t="s">
        <v>49</v>
      </c>
      <c r="F60" s="26"/>
      <c r="G60" s="26"/>
      <c r="H60" s="26"/>
      <c r="I60" s="26"/>
      <c r="J60" s="26"/>
      <c r="K60" s="26"/>
      <c r="L60" s="25"/>
    </row>
    <row r="61" spans="1:12" ht="15">
      <c r="A61" s="25"/>
      <c r="B61" s="26"/>
      <c r="C61" s="26"/>
      <c r="D61" s="26"/>
      <c r="E61" s="26"/>
      <c r="F61" s="26"/>
      <c r="G61" s="26"/>
      <c r="H61" s="26"/>
      <c r="I61" s="26"/>
      <c r="J61" s="26"/>
      <c r="K61" s="26"/>
      <c r="L61" s="25"/>
    </row>
    <row r="62" spans="1:12" s="1" customFormat="1" ht="15">
      <c r="A62" s="3" t="s">
        <v>50</v>
      </c>
      <c r="B62" s="16"/>
      <c r="C62" s="3"/>
      <c r="D62" s="3"/>
      <c r="E62" s="3"/>
      <c r="F62" s="3"/>
      <c r="G62" s="3"/>
      <c r="H62" s="3"/>
      <c r="I62" s="3"/>
      <c r="J62" s="3"/>
      <c r="K62" s="3"/>
      <c r="L62" s="3"/>
    </row>
    <row r="63" spans="1:12" s="1" customFormat="1" ht="15">
      <c r="A63" s="3"/>
      <c r="B63" s="43" t="s">
        <v>55</v>
      </c>
      <c r="C63" s="43" t="s">
        <v>56</v>
      </c>
      <c r="D63" s="190" t="s">
        <v>62</v>
      </c>
      <c r="E63" s="191"/>
      <c r="F63" s="191"/>
      <c r="G63" s="191"/>
      <c r="H63" s="191"/>
      <c r="I63" s="191"/>
      <c r="J63" s="191"/>
      <c r="K63" s="191"/>
      <c r="L63" s="192"/>
    </row>
    <row r="64" spans="1:12" s="1" customFormat="1" ht="15">
      <c r="A64" s="3"/>
      <c r="B64" s="43">
        <v>1</v>
      </c>
      <c r="C64" s="43"/>
      <c r="D64" s="193"/>
      <c r="E64" s="194"/>
      <c r="F64" s="194"/>
      <c r="G64" s="194"/>
      <c r="H64" s="194"/>
      <c r="I64" s="194"/>
      <c r="J64" s="194"/>
      <c r="K64" s="194"/>
      <c r="L64" s="147"/>
    </row>
    <row r="65" spans="1:16" s="1" customFormat="1" ht="15">
      <c r="A65" s="3"/>
      <c r="B65" s="43">
        <v>2</v>
      </c>
      <c r="C65" s="43"/>
      <c r="D65" s="193"/>
      <c r="E65" s="194"/>
      <c r="F65" s="194"/>
      <c r="G65" s="194"/>
      <c r="H65" s="194"/>
      <c r="I65" s="194"/>
      <c r="J65" s="194"/>
      <c r="K65" s="194"/>
      <c r="L65" s="147"/>
    </row>
    <row r="66" spans="1:16">
      <c r="O66" s="1"/>
      <c r="P66" s="1"/>
    </row>
    <row r="67" spans="1:16">
      <c r="O67" s="1"/>
      <c r="P67" s="1"/>
    </row>
    <row r="68" spans="1:16">
      <c r="O68" s="1"/>
      <c r="P68" s="1"/>
    </row>
    <row r="69" spans="1:16">
      <c r="O69" s="1"/>
      <c r="P69" s="1"/>
    </row>
    <row r="70" spans="1:16">
      <c r="O70" s="1"/>
      <c r="P70" s="1"/>
    </row>
    <row r="71" spans="1:16">
      <c r="O71" s="1"/>
      <c r="P71" s="1"/>
    </row>
    <row r="72" spans="1:16">
      <c r="O72" s="1"/>
      <c r="P72" s="1"/>
    </row>
    <row r="73" spans="1:16">
      <c r="O73" s="1"/>
      <c r="P73" s="1"/>
    </row>
    <row r="74" spans="1:16">
      <c r="O74" s="1"/>
      <c r="P74" s="1"/>
    </row>
  </sheetData>
  <sheetProtection selectLockedCells="1" selectUnlockedCells="1"/>
  <mergeCells count="101">
    <mergeCell ref="O20:P21"/>
    <mergeCell ref="O22:P23"/>
    <mergeCell ref="O24:P25"/>
    <mergeCell ref="O26:P27"/>
    <mergeCell ref="D28:E28"/>
    <mergeCell ref="O10:P11"/>
    <mergeCell ref="O12:P13"/>
    <mergeCell ref="O14:P15"/>
    <mergeCell ref="O16:P17"/>
    <mergeCell ref="O18:P19"/>
    <mergeCell ref="F20:G21"/>
    <mergeCell ref="F22:G23"/>
    <mergeCell ref="F24:G25"/>
    <mergeCell ref="F26:G27"/>
    <mergeCell ref="F14:G15"/>
    <mergeCell ref="F10:G11"/>
    <mergeCell ref="F12:G13"/>
    <mergeCell ref="F16:G17"/>
    <mergeCell ref="F18:G19"/>
    <mergeCell ref="H21:J21"/>
    <mergeCell ref="K21:N21"/>
    <mergeCell ref="H18:J18"/>
    <mergeCell ref="K18:N18"/>
    <mergeCell ref="H19:J19"/>
    <mergeCell ref="B53:L58"/>
    <mergeCell ref="C35:L36"/>
    <mergeCell ref="C37:L38"/>
    <mergeCell ref="B22:B23"/>
    <mergeCell ref="B24:B25"/>
    <mergeCell ref="B26:B27"/>
    <mergeCell ref="B35:B36"/>
    <mergeCell ref="B37:B38"/>
    <mergeCell ref="F30:G30"/>
    <mergeCell ref="H30:N30"/>
    <mergeCell ref="C46:D46"/>
    <mergeCell ref="F46:G46"/>
    <mergeCell ref="H24:J24"/>
    <mergeCell ref="K24:N24"/>
    <mergeCell ref="H25:J25"/>
    <mergeCell ref="K25:N25"/>
    <mergeCell ref="H26:J26"/>
    <mergeCell ref="K26:N26"/>
    <mergeCell ref="H22:J22"/>
    <mergeCell ref="K22:N22"/>
    <mergeCell ref="H23:J23"/>
    <mergeCell ref="K23:N23"/>
    <mergeCell ref="D22:E23"/>
    <mergeCell ref="D24:E25"/>
    <mergeCell ref="D63:L63"/>
    <mergeCell ref="D64:L64"/>
    <mergeCell ref="D65:L65"/>
    <mergeCell ref="A12:A13"/>
    <mergeCell ref="A14:A15"/>
    <mergeCell ref="A16:A17"/>
    <mergeCell ref="A18:A19"/>
    <mergeCell ref="A20:A21"/>
    <mergeCell ref="A22:A23"/>
    <mergeCell ref="A24:A25"/>
    <mergeCell ref="A26:A27"/>
    <mergeCell ref="B12:B13"/>
    <mergeCell ref="B14:B15"/>
    <mergeCell ref="B16:B17"/>
    <mergeCell ref="B18:B19"/>
    <mergeCell ref="B20:B21"/>
    <mergeCell ref="I46:J46"/>
    <mergeCell ref="H27:J27"/>
    <mergeCell ref="K27:N27"/>
    <mergeCell ref="F28:G28"/>
    <mergeCell ref="H28:N28"/>
    <mergeCell ref="F29:G29"/>
    <mergeCell ref="H29:J29"/>
    <mergeCell ref="L29:N29"/>
    <mergeCell ref="B4:L4"/>
    <mergeCell ref="H10:J10"/>
    <mergeCell ref="K10:N10"/>
    <mergeCell ref="H11:J11"/>
    <mergeCell ref="K11:N11"/>
    <mergeCell ref="B10:B11"/>
    <mergeCell ref="C10:C11"/>
    <mergeCell ref="D10:E11"/>
    <mergeCell ref="K19:N19"/>
    <mergeCell ref="H15:J15"/>
    <mergeCell ref="K15:N15"/>
    <mergeCell ref="H16:J16"/>
    <mergeCell ref="K16:N16"/>
    <mergeCell ref="H17:J17"/>
    <mergeCell ref="K17:N17"/>
    <mergeCell ref="D26:E27"/>
    <mergeCell ref="D12:E13"/>
    <mergeCell ref="D14:E15"/>
    <mergeCell ref="D16:E17"/>
    <mergeCell ref="D18:E19"/>
    <mergeCell ref="D20:E21"/>
    <mergeCell ref="H12:J12"/>
    <mergeCell ref="K12:N12"/>
    <mergeCell ref="H13:J13"/>
    <mergeCell ref="K13:N13"/>
    <mergeCell ref="H14:J14"/>
    <mergeCell ref="K14:N14"/>
    <mergeCell ref="H20:J20"/>
    <mergeCell ref="K20:N20"/>
  </mergeCells>
  <phoneticPr fontId="20"/>
  <dataValidations count="5">
    <dataValidation type="list" allowBlank="1" showInputMessage="1" showErrorMessage="1" sqref="B12:B27 D12:E27">
      <formula1>"　,〇"</formula1>
    </dataValidation>
    <dataValidation type="list" allowBlank="1" showInputMessage="1" showErrorMessage="1" sqref="C13 C15 C17 C19 C21 C23 C25 C27">
      <formula1>"　,正,学,賛,名,非"</formula1>
    </dataValidation>
    <dataValidation type="list" allowBlank="1" showInputMessage="1" showErrorMessage="1" sqref="O12:P27">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41 F41">
      <formula1>"　,1,2,3,4,5,6,7,8,9,10,11,12"</formula1>
    </dataValidation>
    <dataValidation type="list" allowBlank="1" showInputMessage="1" showErrorMessage="1" sqref="B50">
      <formula1>"　,1,2"</formula1>
    </dataValidation>
  </dataValidations>
  <printOptions horizontalCentered="1"/>
  <pageMargins left="0.39305555555555599" right="0" top="0.55000000000000004" bottom="0.51180555555555596" header="0.51180555555555596" footer="0.51180555555555596"/>
  <pageSetup paperSize="9" scale="73" orientation="portrait" horizontalDpi="3600" verticalDpi="36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opLeftCell="B1" workbookViewId="0">
      <selection activeCell="A12" sqref="A12"/>
    </sheetView>
  </sheetViews>
  <sheetFormatPr defaultRowHeight="13.5"/>
  <cols>
    <col min="2" max="2" width="10.625" customWidth="1"/>
    <col min="6" max="6" width="49.25" customWidth="1"/>
    <col min="7" max="7" width="3.375" customWidth="1"/>
    <col min="8" max="8" width="37.25" customWidth="1"/>
    <col min="9" max="9" width="6.25" customWidth="1"/>
    <col min="10" max="10" width="16.25" customWidth="1"/>
    <col min="11" max="11" width="13.625" customWidth="1"/>
    <col min="12" max="12" width="9" customWidth="1"/>
    <col min="13" max="13" width="12.5" customWidth="1"/>
    <col min="14" max="14" width="11.625" customWidth="1"/>
    <col min="15" max="15" width="20.25" customWidth="1"/>
    <col min="16" max="16" width="21" customWidth="1"/>
    <col min="17" max="17" width="41.25" customWidth="1"/>
    <col min="18" max="19" width="7.375" customWidth="1"/>
    <col min="20" max="22" width="5.625" customWidth="1"/>
    <col min="23" max="23" width="8.375" customWidth="1"/>
    <col min="26" max="26" width="44.875" customWidth="1"/>
    <col min="28" max="28" width="44.875" customWidth="1"/>
    <col min="29" max="29" width="59.75" customWidth="1"/>
    <col min="30" max="30" width="30.125" customWidth="1"/>
    <col min="31" max="31" width="89.25" customWidth="1"/>
  </cols>
  <sheetData>
    <row r="1" spans="1:31" ht="21.75" customHeight="1">
      <c r="A1" s="241" t="s">
        <v>63</v>
      </c>
      <c r="B1" s="241" t="s">
        <v>80</v>
      </c>
      <c r="C1" s="241" t="s">
        <v>81</v>
      </c>
      <c r="D1" s="241" t="s">
        <v>82</v>
      </c>
      <c r="E1" s="241" t="s">
        <v>65</v>
      </c>
      <c r="F1" s="241"/>
      <c r="G1" s="236"/>
      <c r="H1" s="236" t="s">
        <v>92</v>
      </c>
      <c r="I1" s="236" t="s">
        <v>86</v>
      </c>
      <c r="J1" s="236" t="s">
        <v>71</v>
      </c>
      <c r="K1" s="236" t="s">
        <v>94</v>
      </c>
      <c r="L1" s="236" t="s">
        <v>95</v>
      </c>
      <c r="M1" s="238" t="s">
        <v>97</v>
      </c>
      <c r="N1" s="236" t="s">
        <v>88</v>
      </c>
      <c r="O1" s="236" t="s">
        <v>87</v>
      </c>
      <c r="P1" s="236" t="s">
        <v>90</v>
      </c>
      <c r="Q1" s="236" t="s">
        <v>93</v>
      </c>
      <c r="R1" s="234" t="s">
        <v>66</v>
      </c>
      <c r="S1" s="234"/>
      <c r="T1" s="234" t="s">
        <v>69</v>
      </c>
      <c r="U1" s="234"/>
      <c r="V1" s="234"/>
      <c r="W1" s="234" t="s">
        <v>70</v>
      </c>
      <c r="X1" s="234" t="s">
        <v>72</v>
      </c>
      <c r="Y1" s="234" t="s">
        <v>73</v>
      </c>
      <c r="Z1" s="234"/>
      <c r="AA1" s="234"/>
      <c r="AB1" s="234"/>
      <c r="AC1" s="234" t="s">
        <v>74</v>
      </c>
      <c r="AD1" s="234" t="s">
        <v>76</v>
      </c>
      <c r="AE1" s="240" t="s">
        <v>75</v>
      </c>
    </row>
    <row r="2" spans="1:31" ht="14.25" customHeight="1">
      <c r="A2" s="245"/>
      <c r="B2" s="241"/>
      <c r="C2" s="241"/>
      <c r="D2" s="241"/>
      <c r="E2" s="241"/>
      <c r="F2" s="241"/>
      <c r="G2" s="237"/>
      <c r="H2" s="237"/>
      <c r="I2" s="237"/>
      <c r="J2" s="237"/>
      <c r="K2" s="237"/>
      <c r="L2" s="237"/>
      <c r="M2" s="239"/>
      <c r="N2" s="237"/>
      <c r="O2" s="237"/>
      <c r="P2" s="237"/>
      <c r="Q2" s="237"/>
      <c r="R2" s="39" t="s">
        <v>67</v>
      </c>
      <c r="S2" s="39" t="s">
        <v>68</v>
      </c>
      <c r="T2" s="40">
        <v>1</v>
      </c>
      <c r="U2" s="40">
        <v>2</v>
      </c>
      <c r="V2" s="40">
        <v>3</v>
      </c>
      <c r="W2" s="234"/>
      <c r="X2" s="234"/>
      <c r="Y2" s="40" t="s">
        <v>77</v>
      </c>
      <c r="Z2" s="40" t="s">
        <v>79</v>
      </c>
      <c r="AA2" s="40" t="s">
        <v>78</v>
      </c>
      <c r="AB2" s="40" t="s">
        <v>79</v>
      </c>
      <c r="AC2" s="234"/>
      <c r="AD2" s="234"/>
      <c r="AE2" s="240"/>
    </row>
    <row r="3" spans="1:31" s="38" customFormat="1" ht="13.5" customHeight="1">
      <c r="A3" s="241" t="str">
        <f>IF(講演会投稿票!H2="","",講演会投稿票!H2)</f>
        <v/>
      </c>
      <c r="B3" s="235" t="str">
        <f>IF(講演会投稿票!G2="","",講演会投稿票!G2)</f>
        <v/>
      </c>
      <c r="C3" s="241" t="str">
        <f>IF(講演会投稿票!J2="","",講演会投稿票!J2)</f>
        <v/>
      </c>
      <c r="D3" s="241" t="str">
        <f>IF(講演会投稿票!K2="","",講演会投稿票!K2)</f>
        <v/>
      </c>
      <c r="E3" s="241" t="s">
        <v>64</v>
      </c>
      <c r="F3" s="240" t="str">
        <f>IF(講演会投稿票!C35="","",講演会投稿票!C35)</f>
        <v/>
      </c>
      <c r="G3" s="44">
        <v>1</v>
      </c>
      <c r="H3" s="41" t="str">
        <f>IF(講演会投稿票!K12="","",講演会投稿票!K12)</f>
        <v/>
      </c>
      <c r="I3" s="50" t="str">
        <f>IF(講演会投稿票!B12="","",講演会投稿票!B12)</f>
        <v>　</v>
      </c>
      <c r="J3" s="41" t="str">
        <f>IF(講演会投稿票!F12="","",講演会投稿票!F12)</f>
        <v/>
      </c>
      <c r="K3" s="50" t="str">
        <f>IF(講演会投稿票!C13="","",講演会投稿票!C13)</f>
        <v>　</v>
      </c>
      <c r="L3" s="41" t="str">
        <f>IF(講演会投稿票!C12="","",講演会投稿票!C12)</f>
        <v/>
      </c>
      <c r="M3" s="55" t="str">
        <f>IF(講演会投稿票!O12="","",講演会投稿票!O12)</f>
        <v>　</v>
      </c>
      <c r="N3" s="50" t="str">
        <f>IF(講演会投稿票!D12="","",講演会投稿票!D12)</f>
        <v>　</v>
      </c>
      <c r="O3" s="41" t="str">
        <f>IF(講演会投稿票!H12="","",講演会投稿票!H12)</f>
        <v/>
      </c>
      <c r="P3" s="41" t="str">
        <f>IF(講演会投稿票!H13="","",講演会投稿票!H13)</f>
        <v/>
      </c>
      <c r="Q3" s="41" t="str">
        <f>IF(講演会投稿票!K13="","",講演会投稿票!K13)</f>
        <v/>
      </c>
      <c r="R3" s="234" t="str">
        <f>IF(講演会投稿票!C41="","",講演会投稿票!C41)</f>
        <v>　</v>
      </c>
      <c r="S3" s="234" t="str">
        <f>IF(講演会投稿票!F41="","",講演会投稿票!F41)</f>
        <v/>
      </c>
      <c r="T3" s="234" t="str">
        <f>IF(講演会投稿票!C46="","",講演会投稿票!C46)</f>
        <v/>
      </c>
      <c r="U3" s="234" t="str">
        <f>IF(講演会投稿票!F46="","",講演会投稿票!F46)</f>
        <v/>
      </c>
      <c r="V3" s="234" t="str">
        <f>IF(講演会投稿票!I46="","",講演会投稿票!I46)</f>
        <v/>
      </c>
      <c r="W3" s="243" t="b">
        <f>IF(講演会投稿票!B50=1,"口頭発表",IF(講演会投稿票!B50=2,"ポスター発表"))</f>
        <v>0</v>
      </c>
      <c r="X3" s="234">
        <f>講演会投稿票!L2</f>
        <v>0</v>
      </c>
      <c r="Y3" s="234" t="str">
        <f>IF(講演会投稿票!C64="","",講演会投稿票!C64)</f>
        <v/>
      </c>
      <c r="Z3" s="240" t="str">
        <f>IF(講演会投稿票!D64="","",講演会投稿票!D64)</f>
        <v/>
      </c>
      <c r="AA3" s="234" t="str">
        <f>IF(講演会投稿票!C65="","",講演会投稿票!C65)</f>
        <v/>
      </c>
      <c r="AB3" s="240" t="str">
        <f>IF(講演会投稿票!D65="","",講演会投稿票!D65)</f>
        <v/>
      </c>
      <c r="AC3" s="240" t="str">
        <f>講演会投稿票!H28</f>
        <v>〒</v>
      </c>
      <c r="AD3" s="240" t="str">
        <f>IF(講演会投稿票!H30="","",講演会投稿票!H30)</f>
        <v/>
      </c>
      <c r="AE3" s="244" t="str">
        <f>IF(講演会投稿票!B53="","",講演会投稿票!B53)</f>
        <v/>
      </c>
    </row>
    <row r="4" spans="1:31" s="38" customFormat="1" ht="13.5" customHeight="1">
      <c r="A4" s="241"/>
      <c r="B4" s="235"/>
      <c r="C4" s="241"/>
      <c r="D4" s="241"/>
      <c r="E4" s="241"/>
      <c r="F4" s="240" t="str">
        <f>IF(講演会投稿票!I13="","",講演会投稿票!I13)</f>
        <v/>
      </c>
      <c r="G4" s="44">
        <v>2</v>
      </c>
      <c r="H4" s="41" t="str">
        <f>IF(講演会投稿票!K14="","",講演会投稿票!K14)</f>
        <v/>
      </c>
      <c r="I4" s="50" t="str">
        <f>IF(講演会投稿票!B14="","",講演会投稿票!B14)</f>
        <v>　</v>
      </c>
      <c r="J4" s="41" t="str">
        <f>IF(講演会投稿票!F14="","",講演会投稿票!F14)</f>
        <v/>
      </c>
      <c r="K4" s="50" t="str">
        <f>IF(講演会投稿票!C15="","",講演会投稿票!C15)</f>
        <v>　</v>
      </c>
      <c r="L4" s="41" t="str">
        <f>IF(講演会投稿票!C14="","",講演会投稿票!C14)</f>
        <v/>
      </c>
      <c r="M4" s="55" t="str">
        <f>IF(講演会投稿票!O14="","",講演会投稿票!O14)</f>
        <v>　</v>
      </c>
      <c r="N4" s="50" t="str">
        <f>IF(講演会投稿票!D14="","",講演会投稿票!D14)</f>
        <v/>
      </c>
      <c r="O4" s="41" t="str">
        <f>IF(講演会投稿票!H14="","",講演会投稿票!H14)</f>
        <v/>
      </c>
      <c r="P4" s="41" t="str">
        <f>IF(講演会投稿票!H15="","",講演会投稿票!H15)</f>
        <v/>
      </c>
      <c r="Q4" s="41" t="str">
        <f>IF(講演会投稿票!K15="","",講演会投稿票!K15)</f>
        <v/>
      </c>
      <c r="R4" s="234"/>
      <c r="S4" s="234"/>
      <c r="T4" s="234"/>
      <c r="U4" s="234"/>
      <c r="V4" s="234"/>
      <c r="W4" s="243"/>
      <c r="X4" s="234"/>
      <c r="Y4" s="234" t="str">
        <f>IF(講演会投稿票!S14="","",講演会投稿票!S14)</f>
        <v/>
      </c>
      <c r="Z4" s="240" t="str">
        <f>IF(講演会投稿票!T14="","",講演会投稿票!T14)</f>
        <v/>
      </c>
      <c r="AA4" s="234" t="str">
        <f>IF(講演会投稿票!U14="","",講演会投稿票!U14)</f>
        <v/>
      </c>
      <c r="AB4" s="240" t="str">
        <f>IF(講演会投稿票!V14="","",講演会投稿票!V14)</f>
        <v/>
      </c>
      <c r="AC4" s="240"/>
      <c r="AD4" s="240" t="str">
        <f>IF(講演会投稿票!X14="","",講演会投稿票!X14)</f>
        <v/>
      </c>
      <c r="AE4" s="244" t="str">
        <f>IF(講演会投稿票!Y14="","",講演会投稿票!Y14)</f>
        <v/>
      </c>
    </row>
    <row r="5" spans="1:31">
      <c r="A5" s="241"/>
      <c r="B5" s="235"/>
      <c r="C5" s="241"/>
      <c r="D5" s="241"/>
      <c r="E5" s="241"/>
      <c r="F5" s="240" t="str">
        <f>IF(講演会投稿票!I14="","",講演会投稿票!I14)</f>
        <v/>
      </c>
      <c r="G5" s="44">
        <v>3</v>
      </c>
      <c r="H5" s="41" t="str">
        <f>IF(講演会投稿票!K16="","",講演会投稿票!K16)</f>
        <v/>
      </c>
      <c r="I5" s="50" t="str">
        <f>IF(講演会投稿票!B16="","",講演会投稿票!B16)</f>
        <v>　</v>
      </c>
      <c r="J5" s="41" t="str">
        <f>IF(講演会投稿票!F16="","",講演会投稿票!F16)</f>
        <v/>
      </c>
      <c r="K5" s="50" t="str">
        <f>IF(講演会投稿票!C17="","",講演会投稿票!C17)</f>
        <v>　</v>
      </c>
      <c r="L5" s="41" t="str">
        <f>IF(講演会投稿票!C16="","",講演会投稿票!C16)</f>
        <v/>
      </c>
      <c r="M5" s="41" t="str">
        <f>IF(講演会投稿票!O16="","",講演会投稿票!O16)</f>
        <v>　</v>
      </c>
      <c r="N5" s="50" t="str">
        <f>IF(講演会投稿票!D16="","",講演会投稿票!D16)</f>
        <v/>
      </c>
      <c r="O5" s="41" t="str">
        <f>IF(講演会投稿票!H16="","",講演会投稿票!H16)</f>
        <v/>
      </c>
      <c r="P5" s="41" t="str">
        <f>IF(講演会投稿票!H17="","",講演会投稿票!H17)</f>
        <v/>
      </c>
      <c r="Q5" s="41" t="str">
        <f>IF(講演会投稿票!K17="","",講演会投稿票!K17)</f>
        <v/>
      </c>
      <c r="R5" s="234"/>
      <c r="S5" s="234"/>
      <c r="T5" s="234"/>
      <c r="U5" s="234"/>
      <c r="V5" s="234"/>
      <c r="W5" s="243"/>
      <c r="X5" s="234"/>
      <c r="Y5" s="234" t="str">
        <f>IF(講演会投稿票!S15="","",講演会投稿票!S15)</f>
        <v/>
      </c>
      <c r="Z5" s="240" t="str">
        <f>IF(講演会投稿票!T15="","",講演会投稿票!T15)</f>
        <v/>
      </c>
      <c r="AA5" s="234" t="str">
        <f>IF(講演会投稿票!U15="","",講演会投稿票!U15)</f>
        <v/>
      </c>
      <c r="AB5" s="240" t="str">
        <f>IF(講演会投稿票!V15="","",講演会投稿票!V15)</f>
        <v/>
      </c>
      <c r="AC5" s="240"/>
      <c r="AD5" s="240" t="str">
        <f>IF(講演会投稿票!X15="","",講演会投稿票!X15)</f>
        <v/>
      </c>
      <c r="AE5" s="244" t="str">
        <f>IF(講演会投稿票!Y15="","",講演会投稿票!Y15)</f>
        <v/>
      </c>
    </row>
    <row r="6" spans="1:31">
      <c r="A6" s="241"/>
      <c r="B6" s="235"/>
      <c r="C6" s="241"/>
      <c r="D6" s="241"/>
      <c r="E6" s="241"/>
      <c r="F6" s="240" t="str">
        <f>IF(講演会投稿票!I15="","",講演会投稿票!I15)</f>
        <v/>
      </c>
      <c r="G6" s="44">
        <v>4</v>
      </c>
      <c r="H6" s="41" t="str">
        <f>IF(講演会投稿票!K18="","",講演会投稿票!K18)</f>
        <v/>
      </c>
      <c r="I6" s="50" t="str">
        <f>IF(講演会投稿票!B18="","",講演会投稿票!B18)</f>
        <v/>
      </c>
      <c r="J6" s="41" t="str">
        <f>IF(講演会投稿票!F18="","",講演会投稿票!F18)</f>
        <v/>
      </c>
      <c r="K6" s="50" t="str">
        <f>IF(講演会投稿票!C19="","",講演会投稿票!C19)</f>
        <v>　</v>
      </c>
      <c r="L6" s="41" t="str">
        <f>IF(講演会投稿票!C18="","",講演会投稿票!C18)</f>
        <v/>
      </c>
      <c r="M6" s="41" t="str">
        <f>IF(講演会投稿票!O18="","",講演会投稿票!O18)</f>
        <v>　</v>
      </c>
      <c r="N6" s="50" t="str">
        <f>IF(講演会投稿票!D18="","",講演会投稿票!D18)</f>
        <v>　</v>
      </c>
      <c r="O6" s="41" t="str">
        <f>IF(講演会投稿票!H18="","",講演会投稿票!H18)</f>
        <v/>
      </c>
      <c r="P6" s="41" t="str">
        <f>IF(講演会投稿票!H19="","",講演会投稿票!H19)</f>
        <v/>
      </c>
      <c r="Q6" s="41" t="str">
        <f>IF(講演会投稿票!K19="","",講演会投稿票!K19)</f>
        <v/>
      </c>
      <c r="R6" s="234"/>
      <c r="S6" s="234"/>
      <c r="T6" s="234"/>
      <c r="U6" s="234"/>
      <c r="V6" s="234"/>
      <c r="W6" s="243"/>
      <c r="X6" s="234"/>
      <c r="Y6" s="234" t="str">
        <f>IF(講演会投稿票!S16="","",講演会投稿票!S16)</f>
        <v/>
      </c>
      <c r="Z6" s="240" t="str">
        <f>IF(講演会投稿票!T16="","",講演会投稿票!T16)</f>
        <v/>
      </c>
      <c r="AA6" s="234" t="str">
        <f>IF(講演会投稿票!U16="","",講演会投稿票!U16)</f>
        <v/>
      </c>
      <c r="AB6" s="240" t="str">
        <f>IF(講演会投稿票!V16="","",講演会投稿票!V16)</f>
        <v/>
      </c>
      <c r="AC6" s="240"/>
      <c r="AD6" s="240" t="str">
        <f>IF(講演会投稿票!X16="","",講演会投稿票!X16)</f>
        <v/>
      </c>
      <c r="AE6" s="244" t="str">
        <f>IF(講演会投稿票!Y16="","",講演会投稿票!Y16)</f>
        <v/>
      </c>
    </row>
    <row r="7" spans="1:31">
      <c r="A7" s="241"/>
      <c r="B7" s="235"/>
      <c r="C7" s="241"/>
      <c r="D7" s="241"/>
      <c r="E7" s="241" t="s">
        <v>89</v>
      </c>
      <c r="F7" s="242" t="str">
        <f>IF(講演会投稿票!C37="","",講演会投稿票!C37)</f>
        <v/>
      </c>
      <c r="G7" s="44">
        <v>5</v>
      </c>
      <c r="H7" s="41" t="str">
        <f>IF(講演会投稿票!K20="","",講演会投稿票!K20)</f>
        <v/>
      </c>
      <c r="I7" s="50" t="str">
        <f>IF(講演会投稿票!B20="","",講演会投稿票!B20)</f>
        <v>　</v>
      </c>
      <c r="J7" s="41" t="str">
        <f>IF(講演会投稿票!F20="","",講演会投稿票!F20)</f>
        <v/>
      </c>
      <c r="K7" s="50" t="str">
        <f>IF(講演会投稿票!C21="","",講演会投稿票!C21)</f>
        <v>　</v>
      </c>
      <c r="L7" s="41" t="str">
        <f>IF(講演会投稿票!C20="","",講演会投稿票!C20)</f>
        <v/>
      </c>
      <c r="M7" s="41" t="str">
        <f>IF(講演会投稿票!O20="","",講演会投稿票!O20)</f>
        <v>　</v>
      </c>
      <c r="N7" s="50" t="str">
        <f>IF(講演会投稿票!D20="","",講演会投稿票!D20)</f>
        <v>　</v>
      </c>
      <c r="O7" s="41" t="str">
        <f>IF(講演会投稿票!H20="","",講演会投稿票!H20)</f>
        <v/>
      </c>
      <c r="P7" s="41" t="str">
        <f>IF(講演会投稿票!H21="","",講演会投稿票!H21)</f>
        <v/>
      </c>
      <c r="Q7" s="41" t="str">
        <f>IF(講演会投稿票!K21="","",講演会投稿票!K21)</f>
        <v/>
      </c>
      <c r="R7" s="234"/>
      <c r="S7" s="234"/>
      <c r="T7" s="234"/>
      <c r="U7" s="234"/>
      <c r="V7" s="234"/>
      <c r="W7" s="243"/>
      <c r="X7" s="234"/>
      <c r="Y7" s="234" t="str">
        <f>IF(講演会投稿票!S17="","",講演会投稿票!S17)</f>
        <v/>
      </c>
      <c r="Z7" s="240" t="str">
        <f>IF(講演会投稿票!T17="","",講演会投稿票!T17)</f>
        <v/>
      </c>
      <c r="AA7" s="234" t="str">
        <f>IF(講演会投稿票!U17="","",講演会投稿票!U17)</f>
        <v/>
      </c>
      <c r="AB7" s="240" t="str">
        <f>IF(講演会投稿票!V17="","",講演会投稿票!V17)</f>
        <v/>
      </c>
      <c r="AC7" s="240"/>
      <c r="AD7" s="240" t="str">
        <f>IF(講演会投稿票!X17="","",講演会投稿票!X17)</f>
        <v/>
      </c>
      <c r="AE7" s="244" t="str">
        <f>IF(講演会投稿票!Y17="","",講演会投稿票!Y17)</f>
        <v/>
      </c>
    </row>
    <row r="8" spans="1:31" ht="13.5" customHeight="1">
      <c r="A8" s="241"/>
      <c r="B8" s="235"/>
      <c r="C8" s="241"/>
      <c r="D8" s="241"/>
      <c r="E8" s="241"/>
      <c r="F8" s="242" t="str">
        <f>IF(講演会投稿票!I17="","",講演会投稿票!I17)</f>
        <v/>
      </c>
      <c r="G8" s="44">
        <v>6</v>
      </c>
      <c r="H8" s="41" t="str">
        <f>IF(講演会投稿票!K22="","",講演会投稿票!K22)</f>
        <v/>
      </c>
      <c r="I8" s="50" t="str">
        <f>IF(講演会投稿票!B22="","",講演会投稿票!B22)</f>
        <v/>
      </c>
      <c r="J8" s="41" t="str">
        <f>IF(講演会投稿票!F22="","",講演会投稿票!F22)</f>
        <v/>
      </c>
      <c r="K8" s="50" t="str">
        <f>IF(講演会投稿票!C23="","",講演会投稿票!C23)</f>
        <v>　</v>
      </c>
      <c r="L8" s="41" t="str">
        <f>IF(講演会投稿票!C22="","",講演会投稿票!C22)</f>
        <v/>
      </c>
      <c r="M8" s="41" t="str">
        <f>IF(講演会投稿票!O22="","",講演会投稿票!O22)</f>
        <v/>
      </c>
      <c r="N8" s="50" t="str">
        <f>IF(講演会投稿票!D22="","",講演会投稿票!D22)</f>
        <v>　</v>
      </c>
      <c r="O8" s="41" t="str">
        <f>IF(講演会投稿票!H22="","",講演会投稿票!H22)</f>
        <v/>
      </c>
      <c r="P8" s="41" t="str">
        <f>IF(講演会投稿票!H23="","",講演会投稿票!H23)</f>
        <v/>
      </c>
      <c r="Q8" s="41" t="str">
        <f>IF(講演会投稿票!K23="","",講演会投稿票!K23)</f>
        <v/>
      </c>
      <c r="R8" s="234"/>
      <c r="S8" s="234"/>
      <c r="T8" s="234"/>
      <c r="U8" s="234"/>
      <c r="V8" s="234"/>
      <c r="W8" s="243"/>
      <c r="X8" s="234"/>
      <c r="Y8" s="234" t="str">
        <f>IF(講演会投稿票!S18="","",講演会投稿票!S18)</f>
        <v/>
      </c>
      <c r="Z8" s="240" t="str">
        <f>IF(講演会投稿票!T18="","",講演会投稿票!T18)</f>
        <v/>
      </c>
      <c r="AA8" s="234" t="str">
        <f>IF(講演会投稿票!U18="","",講演会投稿票!U18)</f>
        <v/>
      </c>
      <c r="AB8" s="240" t="str">
        <f>IF(講演会投稿票!V18="","",講演会投稿票!V18)</f>
        <v/>
      </c>
      <c r="AC8" s="240"/>
      <c r="AD8" s="240" t="str">
        <f>IF(講演会投稿票!X18="","",講演会投稿票!X18)</f>
        <v/>
      </c>
      <c r="AE8" s="244" t="str">
        <f>IF(講演会投稿票!Y18="","",講演会投稿票!Y18)</f>
        <v/>
      </c>
    </row>
    <row r="9" spans="1:31" ht="13.5" customHeight="1">
      <c r="A9" s="241"/>
      <c r="B9" s="235"/>
      <c r="C9" s="241"/>
      <c r="D9" s="241"/>
      <c r="E9" s="241"/>
      <c r="F9" s="242" t="str">
        <f>IF(講演会投稿票!I18="","",講演会投稿票!I18)</f>
        <v/>
      </c>
      <c r="G9" s="44">
        <v>7</v>
      </c>
      <c r="H9" s="41" t="str">
        <f>IF(講演会投稿票!K24="","",講演会投稿票!K24)</f>
        <v/>
      </c>
      <c r="I9" s="50" t="str">
        <f>IF(講演会投稿票!B24="","",講演会投稿票!B24)</f>
        <v/>
      </c>
      <c r="J9" s="41" t="str">
        <f>IF(講演会投稿票!F24="","",講演会投稿票!F24)</f>
        <v/>
      </c>
      <c r="K9" s="50" t="str">
        <f>IF(講演会投稿票!C25="","",講演会投稿票!C25)</f>
        <v>　</v>
      </c>
      <c r="L9" s="41" t="str">
        <f>IF(講演会投稿票!C24="","",講演会投稿票!C24)</f>
        <v/>
      </c>
      <c r="M9" s="41" t="str">
        <f>IF(講演会投稿票!O24="","",講演会投稿票!O24)</f>
        <v/>
      </c>
      <c r="N9" s="50" t="str">
        <f>IF(講演会投稿票!D24="","",講演会投稿票!D24)</f>
        <v/>
      </c>
      <c r="O9" s="41" t="str">
        <f>IF(講演会投稿票!H24="","",講演会投稿票!H24)</f>
        <v/>
      </c>
      <c r="P9" s="41" t="str">
        <f>IF(講演会投稿票!H25="","",講演会投稿票!H25)</f>
        <v/>
      </c>
      <c r="Q9" s="41" t="str">
        <f>IF(講演会投稿票!K25="","",講演会投稿票!K25)</f>
        <v/>
      </c>
      <c r="R9" s="234"/>
      <c r="S9" s="234"/>
      <c r="T9" s="234"/>
      <c r="U9" s="234"/>
      <c r="V9" s="234"/>
      <c r="W9" s="243"/>
      <c r="X9" s="234"/>
      <c r="Y9" s="234" t="str">
        <f>IF(講演会投稿票!S19="","",講演会投稿票!S19)</f>
        <v/>
      </c>
      <c r="Z9" s="240" t="str">
        <f>IF(講演会投稿票!T19="","",講演会投稿票!T19)</f>
        <v/>
      </c>
      <c r="AA9" s="234" t="str">
        <f>IF(講演会投稿票!U19="","",講演会投稿票!U19)</f>
        <v/>
      </c>
      <c r="AB9" s="240" t="str">
        <f>IF(講演会投稿票!V19="","",講演会投稿票!V19)</f>
        <v/>
      </c>
      <c r="AC9" s="240"/>
      <c r="AD9" s="240" t="str">
        <f>IF(講演会投稿票!X19="","",講演会投稿票!X19)</f>
        <v/>
      </c>
      <c r="AE9" s="244" t="str">
        <f>IF(講演会投稿票!Y19="","",講演会投稿票!Y19)</f>
        <v/>
      </c>
    </row>
    <row r="10" spans="1:31">
      <c r="A10" s="241"/>
      <c r="B10" s="235"/>
      <c r="C10" s="241"/>
      <c r="D10" s="241"/>
      <c r="E10" s="241"/>
      <c r="F10" s="242" t="str">
        <f>IF(講演会投稿票!I19="","",講演会投稿票!I19)</f>
        <v/>
      </c>
      <c r="G10" s="45">
        <v>8</v>
      </c>
      <c r="H10" s="50" t="str">
        <f>IF(講演会投稿票!K26="","",講演会投稿票!K26)</f>
        <v/>
      </c>
      <c r="I10" s="50" t="str">
        <f>IF(講演会投稿票!B26="","",講演会投稿票!B26)</f>
        <v>　</v>
      </c>
      <c r="J10" s="41" t="str">
        <f>IF(講演会投稿票!F26="","",講演会投稿票!F26)</f>
        <v/>
      </c>
      <c r="K10" s="50" t="str">
        <f>IF(講演会投稿票!C27="","",講演会投稿票!C27)</f>
        <v>　</v>
      </c>
      <c r="L10" s="41" t="str">
        <f>IF(講演会投稿票!C26="","",講演会投稿票!C26)</f>
        <v/>
      </c>
      <c r="M10" s="41" t="str">
        <f>IF(講演会投稿票!O26="","",講演会投稿票!O26)</f>
        <v/>
      </c>
      <c r="N10" s="50" t="str">
        <f>IF(講演会投稿票!D26="","",講演会投稿票!D26)</f>
        <v/>
      </c>
      <c r="O10" s="41" t="str">
        <f>IF(講演会投稿票!H26="","",講演会投稿票!H26)</f>
        <v/>
      </c>
      <c r="P10" s="41" t="str">
        <f>IF(講演会投稿票!H27="","",講演会投稿票!H27)</f>
        <v/>
      </c>
      <c r="Q10" s="41" t="str">
        <f>IF(講演会投稿票!K27="","",講演会投稿票!K27)</f>
        <v/>
      </c>
      <c r="R10" s="234"/>
      <c r="S10" s="234"/>
      <c r="T10" s="234"/>
      <c r="U10" s="234"/>
      <c r="V10" s="234"/>
      <c r="W10" s="243"/>
      <c r="X10" s="234"/>
      <c r="Y10" s="234" t="str">
        <f>IF(講演会投稿票!S20="","",講演会投稿票!S20)</f>
        <v/>
      </c>
      <c r="Z10" s="240" t="str">
        <f>IF(講演会投稿票!T20="","",講演会投稿票!T20)</f>
        <v/>
      </c>
      <c r="AA10" s="234" t="str">
        <f>IF(講演会投稿票!U20="","",講演会投稿票!U20)</f>
        <v/>
      </c>
      <c r="AB10" s="240" t="str">
        <f>IF(講演会投稿票!V20="","",講演会投稿票!V20)</f>
        <v/>
      </c>
      <c r="AC10" s="240"/>
      <c r="AD10" s="240" t="str">
        <f>IF(講演会投稿票!X20="","",講演会投稿票!X20)</f>
        <v/>
      </c>
      <c r="AE10" s="244" t="str">
        <f>IF(講演会投稿票!Y20="","",講演会投稿票!Y20)</f>
        <v/>
      </c>
    </row>
    <row r="11" spans="1:31">
      <c r="A11" s="47"/>
      <c r="B11" s="48"/>
      <c r="C11" s="47"/>
      <c r="D11" s="47"/>
    </row>
    <row r="12" spans="1:31">
      <c r="A12" s="47"/>
      <c r="B12" s="48"/>
      <c r="C12" s="47"/>
      <c r="D12" s="47"/>
    </row>
    <row r="13" spans="1:31">
      <c r="A13" s="47"/>
      <c r="B13" s="48"/>
      <c r="C13" s="47"/>
      <c r="D13" s="47"/>
    </row>
    <row r="14" spans="1:31">
      <c r="A14" s="47"/>
      <c r="B14" s="48"/>
      <c r="C14" s="47"/>
      <c r="D14" s="47"/>
    </row>
    <row r="15" spans="1:31">
      <c r="A15" s="47"/>
      <c r="B15" s="48"/>
      <c r="C15" s="47"/>
      <c r="D15" s="47"/>
    </row>
    <row r="16" spans="1:31">
      <c r="A16" s="47"/>
      <c r="B16" s="48"/>
      <c r="C16" s="47"/>
      <c r="D16" s="47"/>
    </row>
    <row r="17" spans="1:21">
      <c r="A17" s="47"/>
      <c r="B17" s="48"/>
      <c r="C17" s="47"/>
      <c r="D17" s="47"/>
      <c r="U17" s="49"/>
    </row>
    <row r="18" spans="1:21">
      <c r="A18" s="47"/>
      <c r="B18" s="48"/>
      <c r="C18" s="47"/>
      <c r="D18" s="47"/>
    </row>
  </sheetData>
  <sheetProtection password="91C8" sheet="1" objects="1" selectLockedCells="1" selectUnlockedCells="1"/>
  <mergeCells count="46">
    <mergeCell ref="AE3:AE10"/>
    <mergeCell ref="AD1:AD2"/>
    <mergeCell ref="AE1:AE2"/>
    <mergeCell ref="Y1:AB1"/>
    <mergeCell ref="A1:A2"/>
    <mergeCell ref="W1:W2"/>
    <mergeCell ref="X1:X2"/>
    <mergeCell ref="AC1:AC2"/>
    <mergeCell ref="B1:B2"/>
    <mergeCell ref="C1:C2"/>
    <mergeCell ref="D1:D2"/>
    <mergeCell ref="E1:F2"/>
    <mergeCell ref="R1:S1"/>
    <mergeCell ref="T1:V1"/>
    <mergeCell ref="G1:G2"/>
    <mergeCell ref="Z3:Z10"/>
    <mergeCell ref="AA3:AA10"/>
    <mergeCell ref="AB3:AB10"/>
    <mergeCell ref="AC3:AC10"/>
    <mergeCell ref="AD3:AD10"/>
    <mergeCell ref="A3:A10"/>
    <mergeCell ref="R3:R10"/>
    <mergeCell ref="S3:S10"/>
    <mergeCell ref="T3:T10"/>
    <mergeCell ref="E3:E6"/>
    <mergeCell ref="F3:F6"/>
    <mergeCell ref="E7:E10"/>
    <mergeCell ref="F7:F10"/>
    <mergeCell ref="D3:D10"/>
    <mergeCell ref="C3:C10"/>
    <mergeCell ref="V3:V10"/>
    <mergeCell ref="W3:W10"/>
    <mergeCell ref="X3:X10"/>
    <mergeCell ref="Y3:Y10"/>
    <mergeCell ref="B3:B10"/>
    <mergeCell ref="P1:P2"/>
    <mergeCell ref="Q1:Q2"/>
    <mergeCell ref="K1:K2"/>
    <mergeCell ref="L1:L2"/>
    <mergeCell ref="U3:U10"/>
    <mergeCell ref="M1:M2"/>
    <mergeCell ref="H1:H2"/>
    <mergeCell ref="I1:I2"/>
    <mergeCell ref="N1:N2"/>
    <mergeCell ref="J1:J2"/>
    <mergeCell ref="O1:O2"/>
  </mergeCells>
  <phoneticPr fontId="20"/>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vt:lpstr>
      <vt:lpstr>講演会投稿票</vt:lpstr>
      <vt:lpstr>事務局用</vt:lpstr>
      <vt:lpstr>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平田 剛</cp:lastModifiedBy>
  <dcterms:modified xsi:type="dcterms:W3CDTF">2020-08-31T04:52:48Z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