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77" windowHeight="10130" tabRatio="673" activeTab="0"/>
  </bookViews>
  <sheets>
    <sheet name="こちらに記載のこと" sheetId="1" r:id="rId1"/>
    <sheet name="印刷用シート（自動記入されます）" sheetId="2" r:id="rId2"/>
    <sheet name="キーワード表" sheetId="3" r:id="rId3"/>
  </sheets>
  <definedNames>
    <definedName name="_xlnm.Print_Area" localSheetId="1">'印刷用シート（自動記入されます）'!$A$1:$L$56</definedName>
  </definedNames>
  <calcPr fullCalcOnLoad="1"/>
</workbook>
</file>

<file path=xl/comments1.xml><?xml version="1.0" encoding="utf-8"?>
<comments xmlns="http://schemas.openxmlformats.org/spreadsheetml/2006/main">
  <authors>
    <author> </author>
  </authors>
  <commentList>
    <comment ref="Z1" authorId="0">
      <text>
        <r>
          <rPr>
            <b/>
            <sz val="9"/>
            <rFont val="ＭＳ Ｐゴシック"/>
            <family val="3"/>
          </rPr>
          <t>１．口頭発表
２．ポスター発表</t>
        </r>
        <r>
          <rPr>
            <sz val="9"/>
            <rFont val="ＭＳ Ｐゴシック"/>
            <family val="3"/>
          </rPr>
          <t xml:space="preserve">
</t>
        </r>
      </text>
    </comment>
    <comment ref="Q1" authorId="0">
      <text>
        <r>
          <rPr>
            <b/>
            <sz val="9"/>
            <rFont val="ＭＳ Ｐゴシック"/>
            <family val="3"/>
          </rPr>
          <t xml:space="preserve"> :</t>
        </r>
        <r>
          <rPr>
            <sz val="9"/>
            <rFont val="ＭＳ Ｐゴシック"/>
            <family val="3"/>
          </rPr>
          <t xml:space="preserve">
　１．水理
　２．水文・気象
　３．土壌物理　
　４．土質力学
　５．応用力学
　６．材料・施工
　７．灌漑排水
　８．農地造成・整備・保全
　９．農村計画
　10．環境保全
　11．生態環境
　12．農業土木教育・農業情報</t>
        </r>
      </text>
    </comment>
    <comment ref="R1" authorId="0">
      <text>
        <r>
          <rPr>
            <b/>
            <sz val="9"/>
            <rFont val="ＭＳ Ｐゴシック"/>
            <family val="3"/>
          </rPr>
          <t xml:space="preserve"> :</t>
        </r>
        <r>
          <rPr>
            <sz val="9"/>
            <rFont val="ＭＳ Ｐゴシック"/>
            <family val="3"/>
          </rPr>
          <t xml:space="preserve">
　１．水理
　２．水文・気象
　３．土壌物理　
　４．土質力学
　５．応用力学
　６．材料・施工
　７．灌漑排水
　８．農地造成・整備・保全
　９．農村計画
　10．環境保全
　11．生態環境
　12．農業土木教育・農業情報</t>
        </r>
      </text>
    </comment>
    <comment ref="Q2" authorId="0">
      <text>
        <r>
          <rPr>
            <b/>
            <sz val="9"/>
            <rFont val="ＭＳ Ｐゴシック"/>
            <family val="3"/>
          </rPr>
          <t xml:space="preserve"> :</t>
        </r>
        <r>
          <rPr>
            <sz val="9"/>
            <rFont val="ＭＳ Ｐゴシック"/>
            <family val="3"/>
          </rPr>
          <t xml:space="preserve">
　１．水理
　２．水文・気象
　３．土壌物理　
　４．土質力学
　５．応用力学
　６．材料・施工
　７．灌漑排水
　８．農地造成・整備・保全
　９．農村計画
　10．環境保全
　11．生態環境
　12．農業土木教育・農業情報
*企画セッションの原稿の場合は「企画」と入力してください
</t>
        </r>
      </text>
    </comment>
    <comment ref="R2" authorId="0">
      <text>
        <r>
          <rPr>
            <b/>
            <sz val="9"/>
            <rFont val="ＭＳ Ｐゴシック"/>
            <family val="3"/>
          </rPr>
          <t xml:space="preserve"> :</t>
        </r>
        <r>
          <rPr>
            <sz val="9"/>
            <rFont val="ＭＳ Ｐゴシック"/>
            <family val="3"/>
          </rPr>
          <t xml:space="preserve">
　１．水理
　２．水文・気象
　３．土壌物理　
　４．土質力学
　５．応用力学
　６．材料・施工
　７．灌漑排水
　８．農地造成・整備・保全
　９．農村計画
　10．環境保全
　11．生態環境
　12．農業土木教育・農業情報
</t>
        </r>
      </text>
    </comment>
    <comment ref="Z2" authorId="0">
      <text>
        <r>
          <rPr>
            <b/>
            <sz val="9"/>
            <rFont val="ＭＳ Ｐゴシック"/>
            <family val="3"/>
          </rPr>
          <t xml:space="preserve"> :</t>
        </r>
        <r>
          <rPr>
            <sz val="9"/>
            <rFont val="ＭＳ Ｐゴシック"/>
            <family val="3"/>
          </rPr>
          <t xml:space="preserve">
１．口頭発表
２．ポスター発表
</t>
        </r>
      </text>
    </comment>
  </commentList>
</comments>
</file>

<file path=xl/sharedStrings.xml><?xml version="1.0" encoding="utf-8"?>
<sst xmlns="http://schemas.openxmlformats.org/spreadsheetml/2006/main" count="248" uniqueCount="240">
  <si>
    <t>会員番号</t>
  </si>
  <si>
    <t>氏名</t>
  </si>
  <si>
    <t>フリガナ</t>
  </si>
  <si>
    <t>講演題目</t>
  </si>
  <si>
    <t>講演題目（英文）</t>
  </si>
  <si>
    <t>第１講演希望部門</t>
  </si>
  <si>
    <t>第２講演希望部門</t>
  </si>
  <si>
    <t>キーワード１</t>
  </si>
  <si>
    <t>キーワード２</t>
  </si>
  <si>
    <t>キーワード３</t>
  </si>
  <si>
    <t>写真枚数</t>
  </si>
  <si>
    <t>図枚数</t>
  </si>
  <si>
    <t>表枚数</t>
  </si>
  <si>
    <t>代表者連絡先住所</t>
  </si>
  <si>
    <t>代表者連絡先TEL</t>
  </si>
  <si>
    <t>代表者連絡先FAX</t>
  </si>
  <si>
    <t>代表者連絡先E-mail</t>
  </si>
  <si>
    <t>代表者　連絡先〒</t>
  </si>
  <si>
    <t>所属（和）</t>
  </si>
  <si>
    <t>所属（英）</t>
  </si>
  <si>
    <t>参考文献数</t>
  </si>
  <si>
    <t>受付月日</t>
  </si>
  <si>
    <t>申込金受領</t>
  </si>
  <si>
    <t>会場番号</t>
  </si>
  <si>
    <t>講演番号</t>
  </si>
  <si>
    <t>（和文）</t>
  </si>
  <si>
    <t>（英文）</t>
  </si>
  <si>
    <t>第１希望</t>
  </si>
  <si>
    <t>第２希望</t>
  </si>
  <si>
    <t>５．図表などの数</t>
  </si>
  <si>
    <t>フリガナ</t>
  </si>
  <si>
    <t>所属（和）</t>
  </si>
  <si>
    <t>１．講演者の氏名・所属機関</t>
  </si>
  <si>
    <t>２．講演題目</t>
  </si>
  <si>
    <t>（題目および副題は、必ず本文と同じものを記入して下さい。）</t>
  </si>
  <si>
    <t>３．講演希望部門</t>
  </si>
  <si>
    <t>ローマ字（姓＿名）</t>
  </si>
  <si>
    <t>No.</t>
  </si>
  <si>
    <t>ローマ字（姓＿名）</t>
  </si>
  <si>
    <t>所属（英）</t>
  </si>
  <si>
    <t>４．キーワード</t>
  </si>
  <si>
    <t>（上記の講演希望部門に関連したキーワードを１個以上、記入して下さい。）</t>
  </si>
  <si>
    <t>参考文献数</t>
  </si>
  <si>
    <t>発表形態</t>
  </si>
  <si>
    <t>代表者の連絡先（住所）</t>
  </si>
  <si>
    <t>〒</t>
  </si>
  <si>
    <t>(TEL)</t>
  </si>
  <si>
    <t>(FAX)</t>
  </si>
  <si>
    <t>E-mail</t>
  </si>
  <si>
    <t>（第１希望部門と、第２希望部門を数字で記入して下さい。）</t>
  </si>
  <si>
    <t>（必ず日本語で記入して下さい。）</t>
  </si>
  <si>
    <r>
      <t>概要（２００字以内）</t>
    </r>
    <r>
      <rPr>
        <u val="single"/>
        <sz val="11"/>
        <rFont val="ＭＳ Ｐゴシック"/>
        <family val="3"/>
      </rPr>
      <t>＊必ず日本語で</t>
    </r>
  </si>
  <si>
    <t>1.　水　　　理</t>
  </si>
  <si>
    <t>3.　土壌物理</t>
  </si>
  <si>
    <t>4.　土質力学</t>
  </si>
  <si>
    <t>流体力学一般</t>
  </si>
  <si>
    <t>水文統計</t>
  </si>
  <si>
    <t>土壌の物理化学的性質</t>
  </si>
  <si>
    <t>土の静力学的性質</t>
  </si>
  <si>
    <t>管・開水路流れ</t>
  </si>
  <si>
    <t>水収支・水循環</t>
  </si>
  <si>
    <t>土壌構造</t>
  </si>
  <si>
    <t>土の動力学的性質</t>
  </si>
  <si>
    <t>河口・感潮域の水理</t>
  </si>
  <si>
    <t>降雨特性</t>
  </si>
  <si>
    <t>間隙構造</t>
  </si>
  <si>
    <t>地下浸透・地下水流動</t>
  </si>
  <si>
    <t>土砂水理</t>
  </si>
  <si>
    <t>流出特性</t>
  </si>
  <si>
    <t>水分移動</t>
  </si>
  <si>
    <t>圧密・締固め</t>
  </si>
  <si>
    <t>河川工学</t>
  </si>
  <si>
    <t>洪水流出</t>
  </si>
  <si>
    <t>溶質移動</t>
  </si>
  <si>
    <t>斜面安定・土圧・支持力</t>
  </si>
  <si>
    <t>水利ｼｽﾃﾑの計測･管理･制御</t>
  </si>
  <si>
    <t>長期流出</t>
  </si>
  <si>
    <t>保水性</t>
  </si>
  <si>
    <t>土構造物の解析</t>
  </si>
  <si>
    <t>水環境・水質</t>
  </si>
  <si>
    <t>浸透流</t>
  </si>
  <si>
    <t>土壌空気</t>
  </si>
  <si>
    <t>土構造物の地震時挙動</t>
  </si>
  <si>
    <t>水利構造物</t>
  </si>
  <si>
    <t>地下水</t>
  </si>
  <si>
    <t>基礎工</t>
  </si>
  <si>
    <t>水理学的波動</t>
  </si>
  <si>
    <t>蒸発・蒸発散</t>
  </si>
  <si>
    <t>コロイド・粘土</t>
  </si>
  <si>
    <t>土の分類</t>
  </si>
  <si>
    <t>数値流体力学</t>
  </si>
  <si>
    <t>気象環境</t>
  </si>
  <si>
    <t>土壌の熱的性質</t>
  </si>
  <si>
    <t>地盤の変形</t>
  </si>
  <si>
    <t>気象災害</t>
  </si>
  <si>
    <t>凍上・凍結</t>
  </si>
  <si>
    <t>安定処理・地盤改良</t>
  </si>
  <si>
    <t>水資源開発・管理</t>
  </si>
  <si>
    <t>土壌の生成・分類</t>
  </si>
  <si>
    <t>土構造</t>
  </si>
  <si>
    <t>降雪・融雪</t>
  </si>
  <si>
    <t>土壌環境と植物根系</t>
  </si>
  <si>
    <t>土壌微生物・土壌動物</t>
  </si>
  <si>
    <t>特殊土壌</t>
  </si>
  <si>
    <t>5.　応用力学</t>
  </si>
  <si>
    <t>6.　材料・施工</t>
  </si>
  <si>
    <t>構造物の静力学的性質</t>
  </si>
  <si>
    <t>コンクリート材料</t>
  </si>
  <si>
    <t>計画手法</t>
  </si>
  <si>
    <t>農地造成</t>
  </si>
  <si>
    <t>構造物の動力学的性質</t>
  </si>
  <si>
    <t>コンクリートの性質</t>
  </si>
  <si>
    <t>水田灌漑</t>
  </si>
  <si>
    <t>圃場整備</t>
  </si>
  <si>
    <t>地震工学</t>
  </si>
  <si>
    <t>鉄筋コンクリート</t>
  </si>
  <si>
    <t>畑地灌漑</t>
  </si>
  <si>
    <t>農地保全</t>
  </si>
  <si>
    <t>構造物の設計手法</t>
  </si>
  <si>
    <t>特殊コンクリート</t>
  </si>
  <si>
    <t>灌漑施設</t>
  </si>
  <si>
    <t>土層改良</t>
  </si>
  <si>
    <t>逆解析</t>
  </si>
  <si>
    <t>配合設計</t>
  </si>
  <si>
    <t>灌漑水温</t>
  </si>
  <si>
    <t>土壌改良</t>
  </si>
  <si>
    <t>岩盤力学</t>
  </si>
  <si>
    <t>二次製品</t>
  </si>
  <si>
    <t>水質制御</t>
  </si>
  <si>
    <t>農地の汎用化</t>
  </si>
  <si>
    <t>構造物・地盤等の連成問題</t>
  </si>
  <si>
    <t>工法・施工</t>
  </si>
  <si>
    <t>用水管理</t>
  </si>
  <si>
    <t>緑化</t>
  </si>
  <si>
    <t>管理</t>
  </si>
  <si>
    <t>地表排水</t>
  </si>
  <si>
    <t>構造力学</t>
  </si>
  <si>
    <t>施工機械</t>
  </si>
  <si>
    <t>地下排水</t>
  </si>
  <si>
    <t>干拓</t>
  </si>
  <si>
    <t>数値解析</t>
  </si>
  <si>
    <t>排水施設</t>
  </si>
  <si>
    <t>農地保全施設</t>
  </si>
  <si>
    <t>安全性</t>
  </si>
  <si>
    <t>排水管理</t>
  </si>
  <si>
    <t>海岸保全施設</t>
  </si>
  <si>
    <t>舗装</t>
  </si>
  <si>
    <t>金属材料･瀝青材料･高分子材料</t>
  </si>
  <si>
    <t>砂漠化</t>
  </si>
  <si>
    <t>建設残土・廃棄物</t>
  </si>
  <si>
    <t>農地環境</t>
  </si>
  <si>
    <t>産業経済計画</t>
  </si>
  <si>
    <t>環境保全</t>
  </si>
  <si>
    <t>測量・ＧＩＳ</t>
  </si>
  <si>
    <t>社会計画</t>
  </si>
  <si>
    <t>環境影響評価</t>
  </si>
  <si>
    <t>緑地</t>
  </si>
  <si>
    <t>土地利用計画</t>
  </si>
  <si>
    <t>親水</t>
  </si>
  <si>
    <t>水利用計画・水利権</t>
  </si>
  <si>
    <t>大気</t>
  </si>
  <si>
    <t>農用地計画・整備</t>
  </si>
  <si>
    <t>土壌</t>
  </si>
  <si>
    <t>集落計画</t>
  </si>
  <si>
    <t>物質循環</t>
  </si>
  <si>
    <t>集落排水</t>
  </si>
  <si>
    <t>道路計画・整備</t>
  </si>
  <si>
    <t>生活施設</t>
  </si>
  <si>
    <t>水産土木</t>
  </si>
  <si>
    <t>生産施設</t>
  </si>
  <si>
    <t>農村振興</t>
  </si>
  <si>
    <t>中山間地域</t>
  </si>
  <si>
    <t>農地景観</t>
  </si>
  <si>
    <t>地球環境</t>
  </si>
  <si>
    <t>　　</t>
  </si>
  <si>
    <t>固体力学</t>
  </si>
  <si>
    <t>水環境</t>
  </si>
  <si>
    <t>環境教育</t>
  </si>
  <si>
    <t>農業土木カリキュラム</t>
  </si>
  <si>
    <t>教育改善・ＦＤ</t>
  </si>
  <si>
    <t>教育手法</t>
  </si>
  <si>
    <t>技術者育成</t>
  </si>
  <si>
    <t>継続教育</t>
  </si>
  <si>
    <t>水質</t>
  </si>
  <si>
    <t>レオロジー</t>
  </si>
  <si>
    <t>エネルギー循環</t>
  </si>
  <si>
    <t>リサイクル</t>
  </si>
  <si>
    <t>アグロフォレストリー</t>
  </si>
  <si>
    <t>生態系</t>
  </si>
  <si>
    <t>ビオトープ</t>
  </si>
  <si>
    <t>2.　水文・水質・気象</t>
  </si>
  <si>
    <t>代表発表者に○印</t>
  </si>
  <si>
    <t>土壌侵食</t>
  </si>
  <si>
    <t>（共同研究の場合は、代表発表者に○印をつけて下さい。氏名の順序は，原稿と一致させて下さい。）</t>
  </si>
  <si>
    <t>○</t>
  </si>
  <si>
    <t>研究奨励賞の考査対象：</t>
  </si>
  <si>
    <t>研鑽賞の考査対象：</t>
  </si>
  <si>
    <t>発表者が研鑽賞の対象となる場合は○印を右欄にご記入下さい</t>
  </si>
  <si>
    <t>６．講演の概要(200字)</t>
  </si>
  <si>
    <r>
      <t>発表者が研究奨励賞の対象（</t>
    </r>
    <r>
      <rPr>
        <sz val="11"/>
        <color indexed="10"/>
        <rFont val="ＭＳ Ｐゴシック"/>
        <family val="3"/>
      </rPr>
      <t>大学，短期大学，研究機関に所属する35歳以下の会員</t>
    </r>
    <r>
      <rPr>
        <sz val="11"/>
        <rFont val="ＭＳ Ｐゴシック"/>
        <family val="3"/>
      </rPr>
      <t>）となる場合は○印を右欄にご記入下さい</t>
    </r>
  </si>
  <si>
    <t>年齢</t>
  </si>
  <si>
    <r>
      <t>発表者が技術奨励賞の対象（</t>
    </r>
    <r>
      <rPr>
        <sz val="11"/>
        <color indexed="10"/>
        <rFont val="ＭＳ Ｐゴシック"/>
        <family val="3"/>
      </rPr>
      <t>大学，短期大学，研究機関</t>
    </r>
    <r>
      <rPr>
        <sz val="11"/>
        <color indexed="40"/>
        <rFont val="ＭＳ Ｐゴシック"/>
        <family val="3"/>
      </rPr>
      <t>以外に</t>
    </r>
    <r>
      <rPr>
        <sz val="11"/>
        <color indexed="10"/>
        <rFont val="ＭＳ Ｐゴシック"/>
        <family val="3"/>
      </rPr>
      <t>所属する35歳以下の会員）となる場合は○印を右欄にご記入下さい</t>
    </r>
  </si>
  <si>
    <t>１．水理、２．水文・気象、３．土壌物理、４．土質力学、５．応用力学、６．材料・施工、７．施設管理・更新、</t>
  </si>
  <si>
    <t>８．灌漑排水、９．農地造成・整備・保全、１０．農村計画、１１．環境保全、１２．生態環境、１３．地震・その他</t>
  </si>
  <si>
    <t>施設の点検</t>
  </si>
  <si>
    <t>施設管理</t>
  </si>
  <si>
    <t>非破壊検査</t>
  </si>
  <si>
    <t>補強工法</t>
  </si>
  <si>
    <t>補修工法</t>
  </si>
  <si>
    <t>8.　灌漑排水</t>
  </si>
  <si>
    <t>7.　施設管理・更新</t>
  </si>
  <si>
    <t>9.　農地造成・整備・保全</t>
  </si>
  <si>
    <t>10.　農村計画</t>
  </si>
  <si>
    <t>既設構造物性能評価</t>
  </si>
  <si>
    <t>11.　環境保全</t>
  </si>
  <si>
    <t>12.生態環境</t>
  </si>
  <si>
    <t>12.地震・その他</t>
  </si>
  <si>
    <t>インターネット</t>
  </si>
  <si>
    <t>ＩＴ</t>
  </si>
  <si>
    <t>リモートセンシング</t>
  </si>
  <si>
    <t>地震</t>
  </si>
  <si>
    <t>東海花子</t>
  </si>
  <si>
    <t>Hanako Toukai</t>
  </si>
  <si>
    <t>○○○について</t>
  </si>
  <si>
    <t>○○○</t>
  </si>
  <si>
    <t>○○○</t>
  </si>
  <si>
    <t>トウカイハナコ</t>
  </si>
  <si>
    <t>和歌山太郎</t>
  </si>
  <si>
    <t>三重大学</t>
  </si>
  <si>
    <t>Mie University</t>
  </si>
  <si>
    <t xml:space="preserve"> 和歌山市小松原通一丁目1番地</t>
  </si>
  <si>
    <t>640-8585</t>
  </si>
  <si>
    <t>073-432-4111</t>
  </si>
  <si>
    <t>073-432-4111</t>
  </si>
  <si>
    <t>tarou@pref.wakayama.lg.jp</t>
  </si>
  <si>
    <t>和歌山県</t>
  </si>
  <si>
    <t>Wakayama Prefecture</t>
  </si>
  <si>
    <t>　　　　令和元年度京都支部研究発表会投稿票</t>
  </si>
  <si>
    <t>ワカヤマタロウ</t>
  </si>
  <si>
    <t>Tarou Wakayama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</si>
</sst>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u val="single"/>
      <sz val="11"/>
      <color indexed="12"/>
      <name val="ＭＳ Ｐゴシック"/>
      <family val="3"/>
    </font>
    <font>
      <sz val="11"/>
      <name val="ＭＳ Ｐ明朝"/>
      <family val="1"/>
    </font>
    <font>
      <sz val="16"/>
      <name val="ＭＳ Ｐゴシック"/>
      <family val="3"/>
    </font>
    <font>
      <sz val="9"/>
      <name val="ＭＳ Ｐ明朝"/>
      <family val="1"/>
    </font>
    <font>
      <sz val="10"/>
      <name val="ＭＳ Ｐ明朝"/>
      <family val="1"/>
    </font>
    <font>
      <sz val="10"/>
      <name val="ＭＳ Ｐゴシック"/>
      <family val="3"/>
    </font>
    <font>
      <sz val="9"/>
      <name val="ＭＳ Ｐゴシック"/>
      <family val="3"/>
    </font>
    <font>
      <b/>
      <sz val="9"/>
      <name val="ＭＳ Ｐゴシック"/>
      <family val="3"/>
    </font>
    <font>
      <u val="single"/>
      <sz val="11"/>
      <name val="ＭＳ Ｐゴシック"/>
      <family val="3"/>
    </font>
    <font>
      <b/>
      <sz val="9"/>
      <name val="ＪＳＰ明朝"/>
      <family val="1"/>
    </font>
    <font>
      <sz val="9"/>
      <name val="ＪＳＰ明朝"/>
      <family val="1"/>
    </font>
    <font>
      <sz val="9"/>
      <color indexed="8"/>
      <name val="ＭＳ Ｐ明朝"/>
      <family val="1"/>
    </font>
    <font>
      <sz val="10.5"/>
      <name val="ＭＳ 明朝"/>
      <family val="1"/>
    </font>
    <font>
      <sz val="11"/>
      <name val="Times New Roman"/>
      <family val="1"/>
    </font>
    <font>
      <sz val="11"/>
      <color indexed="10"/>
      <name val="ＭＳ Ｐゴシック"/>
      <family val="3"/>
    </font>
    <font>
      <sz val="11"/>
      <color indexed="40"/>
      <name val="ＭＳ Ｐゴシック"/>
      <family val="3"/>
    </font>
    <font>
      <b/>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118">
    <xf numFmtId="0" fontId="0" fillId="0" borderId="0" xfId="0" applyAlignment="1">
      <alignment/>
    </xf>
    <xf numFmtId="0" fontId="0" fillId="0" borderId="10" xfId="0" applyBorder="1" applyAlignment="1">
      <alignment vertical="center"/>
    </xf>
    <xf numFmtId="0" fontId="0" fillId="0" borderId="10" xfId="0" applyFill="1" applyBorder="1" applyAlignment="1">
      <alignment vertical="center"/>
    </xf>
    <xf numFmtId="0" fontId="0" fillId="0" borderId="11" xfId="0" applyBorder="1" applyAlignment="1">
      <alignment horizontal="center" vertical="center" wrapText="1"/>
    </xf>
    <xf numFmtId="0" fontId="0" fillId="0" borderId="0" xfId="0" applyAlignment="1">
      <alignment horizontal="center" wrapText="1"/>
    </xf>
    <xf numFmtId="0" fontId="3" fillId="0" borderId="0" xfId="0" applyNumberFormat="1" applyFont="1" applyAlignment="1">
      <alignment/>
    </xf>
    <xf numFmtId="0" fontId="3" fillId="0" borderId="10" xfId="0" applyNumberFormat="1" applyFont="1" applyBorder="1" applyAlignment="1">
      <alignment horizontal="center"/>
    </xf>
    <xf numFmtId="0" fontId="3" fillId="0" borderId="10" xfId="0" applyNumberFormat="1" applyFont="1" applyBorder="1" applyAlignment="1">
      <alignment/>
    </xf>
    <xf numFmtId="0" fontId="3" fillId="0" borderId="0" xfId="0" applyNumberFormat="1" applyFont="1" applyAlignment="1">
      <alignment/>
    </xf>
    <xf numFmtId="0" fontId="5" fillId="0" borderId="0" xfId="0" applyNumberFormat="1" applyFont="1" applyAlignment="1">
      <alignment/>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0" xfId="0" applyNumberFormat="1" applyFont="1" applyFill="1" applyBorder="1" applyAlignment="1">
      <alignment vertical="center"/>
    </xf>
    <xf numFmtId="0" fontId="3" fillId="0" borderId="0" xfId="0" applyNumberFormat="1" applyFont="1" applyBorder="1" applyAlignment="1">
      <alignment horizontal="left" vertical="top"/>
    </xf>
    <xf numFmtId="0" fontId="3" fillId="0" borderId="0" xfId="0" applyNumberFormat="1" applyFont="1" applyAlignment="1">
      <alignment vertical="center"/>
    </xf>
    <xf numFmtId="0"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0" fontId="3" fillId="0" borderId="0" xfId="0" applyNumberFormat="1" applyFont="1" applyBorder="1" applyAlignment="1">
      <alignment/>
    </xf>
    <xf numFmtId="0" fontId="3" fillId="0" borderId="14" xfId="0" applyNumberFormat="1" applyFont="1" applyBorder="1" applyAlignment="1">
      <alignment vertical="center"/>
    </xf>
    <xf numFmtId="0" fontId="0" fillId="0" borderId="10" xfId="0" applyBorder="1" applyAlignment="1">
      <alignment horizontal="center" vertical="center" wrapText="1"/>
    </xf>
    <xf numFmtId="0" fontId="3" fillId="0" borderId="15" xfId="0" applyNumberFormat="1" applyFont="1" applyBorder="1" applyAlignment="1">
      <alignment horizontal="right" vertical="center"/>
    </xf>
    <xf numFmtId="0" fontId="3" fillId="0" borderId="0" xfId="0" applyNumberFormat="1" applyFont="1" applyBorder="1" applyAlignment="1">
      <alignment horizontal="right" vertical="center"/>
    </xf>
    <xf numFmtId="0" fontId="3" fillId="0" borderId="0" xfId="0" applyNumberFormat="1" applyFont="1" applyBorder="1" applyAlignment="1">
      <alignment vertical="center"/>
    </xf>
    <xf numFmtId="0" fontId="3" fillId="0" borderId="15" xfId="0" applyNumberFormat="1" applyFont="1" applyBorder="1" applyAlignment="1">
      <alignment/>
    </xf>
    <xf numFmtId="0" fontId="0" fillId="0" borderId="16" xfId="0" applyBorder="1" applyAlignment="1">
      <alignment vertical="center"/>
    </xf>
    <xf numFmtId="0" fontId="0" fillId="0" borderId="10" xfId="0" applyBorder="1" applyAlignment="1">
      <alignment vertical="top"/>
    </xf>
    <xf numFmtId="49" fontId="0" fillId="0" borderId="10" xfId="0" applyNumberFormat="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3" fillId="0" borderId="0" xfId="0" applyNumberFormat="1" applyFont="1" applyBorder="1" applyAlignment="1">
      <alignment horizontal="center"/>
    </xf>
    <xf numFmtId="0" fontId="0" fillId="0" borderId="11" xfId="0" applyFont="1" applyBorder="1" applyAlignment="1">
      <alignment horizontal="center" vertical="center" wrapText="1"/>
    </xf>
    <xf numFmtId="0" fontId="0" fillId="33" borderId="10" xfId="0" applyFill="1" applyBorder="1" applyAlignment="1">
      <alignment vertical="top"/>
    </xf>
    <xf numFmtId="0" fontId="6" fillId="0" borderId="15" xfId="0" applyNumberFormat="1" applyFont="1" applyBorder="1" applyAlignment="1">
      <alignment horizontal="left"/>
    </xf>
    <xf numFmtId="0" fontId="11" fillId="0" borderId="10" xfId="61" applyFont="1" applyBorder="1" applyAlignment="1">
      <alignment horizontal="center" vertical="center"/>
      <protection/>
    </xf>
    <xf numFmtId="0" fontId="0" fillId="0" borderId="0" xfId="61">
      <alignment vertical="center"/>
      <protection/>
    </xf>
    <xf numFmtId="0" fontId="12" fillId="0" borderId="12" xfId="61" applyFont="1" applyBorder="1">
      <alignment vertical="center"/>
      <protection/>
    </xf>
    <xf numFmtId="0" fontId="12" fillId="0" borderId="17" xfId="61" applyFont="1" applyBorder="1">
      <alignment vertical="center"/>
      <protection/>
    </xf>
    <xf numFmtId="0" fontId="12" fillId="0" borderId="18" xfId="61" applyFont="1" applyBorder="1">
      <alignment vertical="center"/>
      <protection/>
    </xf>
    <xf numFmtId="0" fontId="0" fillId="0" borderId="17" xfId="61" applyBorder="1">
      <alignment vertical="center"/>
      <protection/>
    </xf>
    <xf numFmtId="31" fontId="0" fillId="0" borderId="15" xfId="0" applyNumberFormat="1" applyFont="1" applyBorder="1" applyAlignment="1">
      <alignment horizontal="center" vertical="center"/>
    </xf>
    <xf numFmtId="0" fontId="0" fillId="0" borderId="15" xfId="0" applyFont="1" applyBorder="1" applyAlignment="1">
      <alignment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0" fillId="0" borderId="15" xfId="0" applyFont="1" applyBorder="1" applyAlignment="1">
      <alignment vertical="center"/>
    </xf>
    <xf numFmtId="0" fontId="6" fillId="0" borderId="15" xfId="0" applyFont="1" applyBorder="1" applyAlignment="1">
      <alignment vertical="center"/>
    </xf>
    <xf numFmtId="0" fontId="0" fillId="0" borderId="18" xfId="61" applyBorder="1">
      <alignment vertical="center"/>
      <protection/>
    </xf>
    <xf numFmtId="0" fontId="18" fillId="0" borderId="10" xfId="61" applyFont="1" applyBorder="1" applyAlignment="1">
      <alignment horizontal="center" vertical="center"/>
      <protection/>
    </xf>
    <xf numFmtId="0" fontId="3" fillId="0" borderId="17" xfId="61" applyFont="1" applyBorder="1">
      <alignment vertical="center"/>
      <protection/>
    </xf>
    <xf numFmtId="0" fontId="5" fillId="0" borderId="17" xfId="61" applyFont="1" applyBorder="1">
      <alignment vertical="center"/>
      <protection/>
    </xf>
    <xf numFmtId="0" fontId="15" fillId="0" borderId="16" xfId="0" applyFont="1" applyBorder="1" applyAlignment="1">
      <alignment/>
    </xf>
    <xf numFmtId="0" fontId="14" fillId="0" borderId="0" xfId="0" applyFont="1" applyAlignment="1">
      <alignment horizontal="justify" vertical="top" wrapText="1"/>
    </xf>
    <xf numFmtId="0" fontId="0" fillId="0" borderId="21" xfId="0" applyBorder="1" applyAlignment="1">
      <alignment horizontal="left" wrapText="1"/>
    </xf>
    <xf numFmtId="0" fontId="0" fillId="0" borderId="19" xfId="0" applyBorder="1" applyAlignment="1">
      <alignment horizontal="left" wrapText="1"/>
    </xf>
    <xf numFmtId="0" fontId="6" fillId="0" borderId="22" xfId="0" applyNumberFormat="1" applyFont="1" applyBorder="1" applyAlignment="1">
      <alignment vertical="center" wrapText="1"/>
    </xf>
    <xf numFmtId="0" fontId="7" fillId="0" borderId="15" xfId="0" applyNumberFormat="1" applyFont="1" applyBorder="1" applyAlignment="1">
      <alignment vertical="center"/>
    </xf>
    <xf numFmtId="0" fontId="7" fillId="0" borderId="20" xfId="0" applyNumberFormat="1" applyFont="1" applyBorder="1" applyAlignment="1">
      <alignment vertical="center"/>
    </xf>
    <xf numFmtId="0" fontId="3" fillId="0" borderId="14" xfId="0" applyNumberFormat="1" applyFont="1" applyBorder="1" applyAlignment="1">
      <alignment vertical="center"/>
    </xf>
    <xf numFmtId="0" fontId="3" fillId="0" borderId="14" xfId="0" applyNumberFormat="1" applyFont="1" applyBorder="1" applyAlignment="1">
      <alignment vertical="center" wrapText="1"/>
    </xf>
    <xf numFmtId="0" fontId="0" fillId="0" borderId="14" xfId="0" applyFont="1" applyBorder="1" applyAlignment="1">
      <alignment vertical="center"/>
    </xf>
    <xf numFmtId="0" fontId="6" fillId="0" borderId="23" xfId="0" applyNumberFormat="1" applyFont="1" applyBorder="1" applyAlignment="1">
      <alignment vertical="center" wrapText="1"/>
    </xf>
    <xf numFmtId="0" fontId="7" fillId="0" borderId="24" xfId="0" applyNumberFormat="1" applyFont="1" applyBorder="1" applyAlignment="1">
      <alignment vertical="center"/>
    </xf>
    <xf numFmtId="0" fontId="7" fillId="0" borderId="25" xfId="0" applyNumberFormat="1" applyFont="1" applyBorder="1" applyAlignment="1">
      <alignment vertical="center"/>
    </xf>
    <xf numFmtId="0" fontId="6" fillId="0" borderId="26" xfId="0" applyNumberFormat="1" applyFont="1" applyBorder="1" applyAlignment="1">
      <alignment vertical="center" wrapText="1"/>
    </xf>
    <xf numFmtId="0" fontId="7" fillId="0" borderId="27" xfId="0" applyNumberFormat="1" applyFont="1" applyBorder="1" applyAlignment="1">
      <alignment vertical="center"/>
    </xf>
    <xf numFmtId="0" fontId="7" fillId="0" borderId="28" xfId="0" applyNumberFormat="1" applyFont="1" applyBorder="1" applyAlignment="1">
      <alignment vertical="center"/>
    </xf>
    <xf numFmtId="0" fontId="6" fillId="0" borderId="29" xfId="0" applyNumberFormat="1" applyFont="1" applyBorder="1" applyAlignment="1">
      <alignment vertical="center" wrapText="1"/>
    </xf>
    <xf numFmtId="0" fontId="7" fillId="0" borderId="30" xfId="0" applyNumberFormat="1" applyFont="1" applyBorder="1" applyAlignment="1">
      <alignment vertical="center"/>
    </xf>
    <xf numFmtId="0" fontId="7" fillId="0" borderId="31" xfId="0" applyNumberFormat="1" applyFont="1" applyBorder="1" applyAlignment="1">
      <alignment vertical="center"/>
    </xf>
    <xf numFmtId="0" fontId="3" fillId="0" borderId="12"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2"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32" xfId="0" applyNumberFormat="1" applyFont="1" applyBorder="1" applyAlignment="1">
      <alignment horizontal="center" vertical="center" wrapText="1"/>
    </xf>
    <xf numFmtId="0" fontId="3" fillId="0" borderId="33"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12"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34"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0" fillId="0" borderId="13"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0" fillId="0" borderId="30" xfId="0" applyNumberFormat="1" applyFont="1" applyBorder="1" applyAlignment="1">
      <alignment/>
    </xf>
    <xf numFmtId="0" fontId="0" fillId="0" borderId="31" xfId="0" applyNumberFormat="1" applyFont="1" applyBorder="1" applyAlignment="1">
      <alignment/>
    </xf>
    <xf numFmtId="0" fontId="3" fillId="0" borderId="35" xfId="0" applyNumberFormat="1" applyFont="1" applyBorder="1" applyAlignment="1">
      <alignment horizontal="center" vertical="center" wrapText="1"/>
    </xf>
    <xf numFmtId="0" fontId="0" fillId="0" borderId="36" xfId="0" applyNumberFormat="1" applyFont="1" applyBorder="1" applyAlignment="1">
      <alignment/>
    </xf>
    <xf numFmtId="0" fontId="0" fillId="0" borderId="37" xfId="0" applyNumberFormat="1" applyFont="1" applyBorder="1" applyAlignment="1">
      <alignment/>
    </xf>
    <xf numFmtId="0" fontId="3" fillId="0" borderId="32"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6" fillId="0" borderId="38" xfId="0" applyNumberFormat="1" applyFont="1" applyBorder="1" applyAlignment="1">
      <alignment vertical="center" wrapText="1"/>
    </xf>
    <xf numFmtId="0" fontId="7" fillId="0" borderId="39" xfId="0" applyNumberFormat="1" applyFont="1" applyBorder="1" applyAlignment="1">
      <alignment vertical="center" wrapText="1"/>
    </xf>
    <xf numFmtId="0" fontId="7" fillId="0" borderId="40" xfId="0" applyNumberFormat="1" applyFont="1" applyBorder="1" applyAlignment="1">
      <alignment vertical="center"/>
    </xf>
    <xf numFmtId="0" fontId="3" fillId="0" borderId="41" xfId="0" applyNumberFormat="1" applyFont="1" applyBorder="1" applyAlignment="1">
      <alignment horizontal="center" vertical="center" wrapText="1"/>
    </xf>
    <xf numFmtId="0" fontId="3" fillId="0" borderId="42" xfId="0" applyNumberFormat="1" applyFont="1" applyBorder="1" applyAlignment="1">
      <alignment horizontal="center" vertical="center" wrapText="1"/>
    </xf>
    <xf numFmtId="0" fontId="7" fillId="0" borderId="15" xfId="0" applyNumberFormat="1" applyFont="1" applyBorder="1" applyAlignment="1">
      <alignment vertical="center" wrapText="1"/>
    </xf>
    <xf numFmtId="0" fontId="4" fillId="0" borderId="0" xfId="0" applyNumberFormat="1" applyFont="1" applyAlignment="1">
      <alignment horizontal="center"/>
    </xf>
    <xf numFmtId="0" fontId="7" fillId="0" borderId="40" xfId="0" applyNumberFormat="1" applyFont="1" applyBorder="1" applyAlignment="1">
      <alignment vertical="center" wrapText="1"/>
    </xf>
    <xf numFmtId="0" fontId="7" fillId="0" borderId="20" xfId="0" applyNumberFormat="1" applyFont="1" applyBorder="1" applyAlignment="1">
      <alignment vertical="center" wrapText="1"/>
    </xf>
    <xf numFmtId="0" fontId="13" fillId="0" borderId="15" xfId="0" applyNumberFormat="1" applyFont="1" applyBorder="1" applyAlignment="1">
      <alignment horizontal="center" shrinkToFit="1"/>
    </xf>
    <xf numFmtId="0" fontId="3" fillId="0" borderId="0" xfId="0" applyNumberFormat="1" applyFont="1" applyBorder="1" applyAlignment="1">
      <alignment vertical="top" wrapText="1"/>
    </xf>
    <xf numFmtId="0" fontId="3" fillId="0" borderId="15" xfId="0" applyNumberFormat="1" applyFont="1" applyBorder="1" applyAlignment="1">
      <alignment vertical="top" wrapText="1"/>
    </xf>
    <xf numFmtId="0" fontId="3" fillId="0" borderId="43" xfId="0" applyNumberFormat="1" applyFont="1" applyBorder="1" applyAlignment="1">
      <alignment vertical="top" wrapText="1"/>
    </xf>
    <xf numFmtId="0" fontId="3" fillId="0" borderId="21" xfId="0" applyNumberFormat="1" applyFont="1" applyBorder="1" applyAlignment="1">
      <alignment horizontal="center" vertical="center"/>
    </xf>
    <xf numFmtId="0" fontId="0" fillId="0" borderId="19" xfId="0" applyFont="1" applyBorder="1" applyAlignment="1">
      <alignment horizontal="center" vertical="center"/>
    </xf>
    <xf numFmtId="0" fontId="3" fillId="0" borderId="19" xfId="0" applyNumberFormat="1" applyFont="1" applyBorder="1" applyAlignment="1">
      <alignment horizontal="center" vertical="center"/>
    </xf>
    <xf numFmtId="0" fontId="5" fillId="0" borderId="32" xfId="0" applyNumberFormat="1" applyFont="1" applyBorder="1" applyAlignment="1">
      <alignment vertical="top" wrapText="1"/>
    </xf>
    <xf numFmtId="0" fontId="8" fillId="0" borderId="43" xfId="0" applyFont="1" applyBorder="1" applyAlignment="1">
      <alignment vertical="top" wrapText="1"/>
    </xf>
    <xf numFmtId="0" fontId="8" fillId="0" borderId="33" xfId="0" applyFont="1" applyBorder="1" applyAlignment="1">
      <alignment vertical="top" wrapText="1"/>
    </xf>
    <xf numFmtId="0" fontId="8" fillId="0" borderId="44" xfId="0" applyFont="1" applyBorder="1" applyAlignment="1">
      <alignment vertical="top" wrapText="1"/>
    </xf>
    <xf numFmtId="0" fontId="8" fillId="0" borderId="0" xfId="0" applyFont="1" applyBorder="1" applyAlignment="1">
      <alignment vertical="top" wrapText="1"/>
    </xf>
    <xf numFmtId="0" fontId="8" fillId="0" borderId="45" xfId="0" applyFont="1" applyBorder="1" applyAlignment="1">
      <alignment vertical="top" wrapText="1"/>
    </xf>
    <xf numFmtId="0" fontId="8" fillId="0" borderId="22" xfId="0" applyFont="1" applyBorder="1" applyAlignment="1">
      <alignment vertical="top" wrapText="1"/>
    </xf>
    <xf numFmtId="0" fontId="8" fillId="0" borderId="15" xfId="0" applyFont="1" applyBorder="1" applyAlignment="1">
      <alignment vertical="top" wrapText="1"/>
    </xf>
    <xf numFmtId="0" fontId="8" fillId="0" borderId="20"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投稿キーワード表(H20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2438400</xdr:colOff>
      <xdr:row>11</xdr:row>
      <xdr:rowOff>0</xdr:rowOff>
    </xdr:from>
    <xdr:to>
      <xdr:col>18</xdr:col>
      <xdr:colOff>704850</xdr:colOff>
      <xdr:row>17</xdr:row>
      <xdr:rowOff>38100</xdr:rowOff>
    </xdr:to>
    <xdr:sp>
      <xdr:nvSpPr>
        <xdr:cNvPr id="1" name="テキスト ボックス 2"/>
        <xdr:cNvSpPr txBox="1">
          <a:spLocks noChangeArrowheads="1"/>
        </xdr:cNvSpPr>
      </xdr:nvSpPr>
      <xdr:spPr>
        <a:xfrm>
          <a:off x="23555325" y="2638425"/>
          <a:ext cx="3533775" cy="20764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講演希望部門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水理、２．水文・気象、３．土壌物理、４．土質力学、５．応用力学、６．材料・施工、７．施設管理・更新、８．灌漑排水、９．農地造成・整備・保全、１０．農村計画、１１．環境保全、１２．生態環境、１３．地震・その他　</a:t>
          </a:r>
          <a:r>
            <a:rPr lang="en-US" cap="none" sz="1100" b="0" i="0" u="none" baseline="0">
              <a:solidFill>
                <a:srgbClr val="000000"/>
              </a:solidFill>
              <a:latin typeface="Calibri"/>
              <a:ea typeface="Calibri"/>
              <a:cs typeface="Calibri"/>
            </a:rPr>
            <a:t> </a:t>
          </a:r>
        </a:p>
      </xdr:txBody>
    </xdr:sp>
    <xdr:clientData/>
  </xdr:twoCellAnchor>
  <xdr:twoCellAnchor>
    <xdr:from>
      <xdr:col>18</xdr:col>
      <xdr:colOff>914400</xdr:colOff>
      <xdr:row>11</xdr:row>
      <xdr:rowOff>0</xdr:rowOff>
    </xdr:from>
    <xdr:to>
      <xdr:col>21</xdr:col>
      <xdr:colOff>180975</xdr:colOff>
      <xdr:row>16</xdr:row>
      <xdr:rowOff>114300</xdr:rowOff>
    </xdr:to>
    <xdr:sp>
      <xdr:nvSpPr>
        <xdr:cNvPr id="2" name="テキスト ボックス 3"/>
        <xdr:cNvSpPr txBox="1">
          <a:spLocks noChangeArrowheads="1"/>
        </xdr:cNvSpPr>
      </xdr:nvSpPr>
      <xdr:spPr>
        <a:xfrm>
          <a:off x="27298650" y="2638425"/>
          <a:ext cx="1971675" cy="19812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キーワード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ワークシート「キーワード表」を参考にしてご記入ください。</a:t>
          </a:r>
        </a:p>
      </xdr:txBody>
    </xdr:sp>
    <xdr:clientData/>
  </xdr:twoCellAnchor>
  <xdr:oneCellAnchor>
    <xdr:from>
      <xdr:col>6</xdr:col>
      <xdr:colOff>419100</xdr:colOff>
      <xdr:row>11</xdr:row>
      <xdr:rowOff>0</xdr:rowOff>
    </xdr:from>
    <xdr:ext cx="6496050" cy="3629025"/>
    <xdr:sp>
      <xdr:nvSpPr>
        <xdr:cNvPr id="3" name="テキスト ボックス 4"/>
        <xdr:cNvSpPr txBox="1">
          <a:spLocks noChangeArrowheads="1"/>
        </xdr:cNvSpPr>
      </xdr:nvSpPr>
      <xdr:spPr>
        <a:xfrm>
          <a:off x="6457950" y="2638425"/>
          <a:ext cx="6496050" cy="362902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京都支部では優秀な研究に対して優秀賞、研究奨励賞、技術奨励賞、研鑽賞の４つの賞を設けております。上記の欄にご記入いただくことで選考の参考にいたします。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優秀賞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農業農村工学に関する学術または技術の発展に大きく寄与すると認められる優秀な業績を発表した会員に授与</a:t>
          </a:r>
          <a:r>
            <a:rPr lang="en-US" cap="none" sz="1100" b="0" i="0" u="none" baseline="0">
              <a:solidFill>
                <a:srgbClr val="000000"/>
              </a:solidFill>
              <a:latin typeface="ＭＳ Ｐゴシック"/>
              <a:ea typeface="ＭＳ Ｐゴシック"/>
              <a:cs typeface="ＭＳ Ｐゴシック"/>
            </a:rPr>
            <a:t>します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ただし大学、短期大学、研究機関に所属する会員は受賞対象となりません。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研究奨励賞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大学、短期大学、研究機関に所属する発表時３５歳以下の会員（学生会員も含む）によって口頭発表された優秀な研究に対し、研究奨励賞を授与します。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技術奨励賞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農業農村工学に関する技術の発展に大きく寄与すると認められる優秀な業績を発表した３５歳以下の会員に授与します。</a:t>
          </a:r>
          <a:r>
            <a:rPr lang="en-US" cap="none" sz="1100" b="0" i="0" u="none" baseline="0">
              <a:solidFill>
                <a:srgbClr val="000000"/>
              </a:solidFill>
              <a:latin typeface="ＭＳ Ｐゴシック"/>
              <a:ea typeface="ＭＳ Ｐゴシック"/>
              <a:cs typeface="ＭＳ Ｐゴシック"/>
            </a:rPr>
            <a:t>ただし大学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短期大学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研究機関に所属する会員は受賞対象となりません。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研鑽賞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支部研究発表会等において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価値ある研究成果を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当該年度を含む５年度以内に３回以上発表した会員に授与</a:t>
          </a:r>
          <a:r>
            <a:rPr lang="en-US" cap="none" sz="1100" b="0" i="0" u="none" baseline="0">
              <a:solidFill>
                <a:srgbClr val="000000"/>
              </a:solidFill>
              <a:latin typeface="ＭＳ Ｐゴシック"/>
              <a:ea typeface="ＭＳ Ｐゴシック"/>
              <a:cs typeface="ＭＳ Ｐゴシック"/>
            </a:rPr>
            <a:t>します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同期間の</a:t>
          </a:r>
          <a:r>
            <a:rPr lang="en-US" cap="none" sz="1100" b="0" i="0" u="none" baseline="0">
              <a:solidFill>
                <a:srgbClr val="000000"/>
              </a:solidFill>
              <a:latin typeface="ＭＳ Ｐゴシック"/>
              <a:ea typeface="ＭＳ Ｐゴシック"/>
              <a:cs typeface="ＭＳ Ｐゴシック"/>
            </a:rPr>
            <a:t>全国大会での発表も回数に含むことができ</a:t>
          </a:r>
          <a:r>
            <a:rPr lang="en-US" cap="none" sz="1100" b="0" i="0" u="none" baseline="0">
              <a:solidFill>
                <a:srgbClr val="000000"/>
              </a:solidFill>
              <a:latin typeface="ＭＳ Ｐゴシック"/>
              <a:ea typeface="ＭＳ Ｐゴシック"/>
              <a:cs typeface="ＭＳ Ｐゴシック"/>
            </a:rPr>
            <a:t>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ただし研鑽賞の受賞履歴がある場合は、その後５年間の研究成果は考慮対象となりません。また、</a:t>
          </a:r>
          <a:r>
            <a:rPr lang="en-US" cap="none" sz="1100" b="0" i="0" u="none" baseline="0">
              <a:solidFill>
                <a:srgbClr val="000000"/>
              </a:solidFill>
              <a:latin typeface="ＭＳ Ｐゴシック"/>
              <a:ea typeface="ＭＳ Ｐゴシック"/>
              <a:cs typeface="ＭＳ Ｐゴシック"/>
            </a:rPr>
            <a:t>大学、短期大学、研究機関に所属する会員は受賞対象となりません。</a:t>
          </a:r>
        </a:p>
      </xdr:txBody>
    </xdr:sp>
    <xdr:clientData/>
  </xdr:oneCellAnchor>
  <xdr:oneCellAnchor>
    <xdr:from>
      <xdr:col>2</xdr:col>
      <xdr:colOff>0</xdr:colOff>
      <xdr:row>14</xdr:row>
      <xdr:rowOff>76200</xdr:rowOff>
    </xdr:from>
    <xdr:ext cx="3924300" cy="1057275"/>
    <xdr:sp>
      <xdr:nvSpPr>
        <xdr:cNvPr id="4" name="テキスト ボックス 5"/>
        <xdr:cNvSpPr txBox="1">
          <a:spLocks noChangeArrowheads="1"/>
        </xdr:cNvSpPr>
      </xdr:nvSpPr>
      <xdr:spPr>
        <a:xfrm>
          <a:off x="876300" y="4238625"/>
          <a:ext cx="3924300" cy="105727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会員番号を必ず記入して下さい。</a:t>
          </a:r>
          <a:r>
            <a:rPr lang="en-US" cap="none" sz="1100" b="0" i="0" u="none" baseline="0">
              <a:solidFill>
                <a:srgbClr val="000000"/>
              </a:solidFill>
              <a:latin typeface="ＭＳ Ｐゴシック"/>
              <a:ea typeface="ＭＳ Ｐゴシック"/>
              <a:cs typeface="ＭＳ Ｐゴシック"/>
            </a:rPr>
            <a:t>非会員の場合は非会員、入会手続き中の場合は手続き中と明記して下さい。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年齢（発表時）を必ず記入して下さい。とくに、</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歳前後の方は注意して記入して下さい。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1:AC14"/>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3" sqref="F3"/>
    </sheetView>
  </sheetViews>
  <sheetFormatPr defaultColWidth="9.00390625" defaultRowHeight="13.5"/>
  <cols>
    <col min="1" max="1" width="4.125" style="0" customWidth="1"/>
    <col min="2" max="2" width="7.375" style="0" customWidth="1"/>
    <col min="3" max="3" width="9.625" style="0" customWidth="1"/>
    <col min="4" max="4" width="17.875" style="0" customWidth="1"/>
    <col min="5" max="5" width="18.875" style="0" customWidth="1"/>
    <col min="6" max="6" width="21.375" style="0" customWidth="1"/>
    <col min="7" max="8" width="27.50390625" style="0" customWidth="1"/>
    <col min="9" max="9" width="8.50390625" style="0" customWidth="1"/>
    <col min="10" max="10" width="9.125" style="0" customWidth="1"/>
    <col min="11" max="11" width="24.75390625" style="0" customWidth="1"/>
    <col min="12" max="13" width="13.125" style="0" customWidth="1"/>
    <col min="14" max="14" width="25.375" style="0" customWidth="1"/>
    <col min="15" max="15" width="48.875" style="0" customWidth="1"/>
    <col min="16" max="16" width="51.125" style="0" customWidth="1"/>
    <col min="19" max="20" width="12.125" style="0" customWidth="1"/>
    <col min="21" max="21" width="11.25390625" style="0" customWidth="1"/>
    <col min="22" max="22" width="5.25390625" style="0" customWidth="1"/>
    <col min="23" max="23" width="5.50390625" style="0" customWidth="1"/>
    <col min="24" max="26" width="5.75390625" style="0" customWidth="1"/>
    <col min="27" max="27" width="33.625" style="0" customWidth="1"/>
  </cols>
  <sheetData>
    <row r="1" spans="1:27" s="4" customFormat="1" ht="27.75" thickBot="1">
      <c r="A1" s="3"/>
      <c r="B1" s="30" t="s">
        <v>191</v>
      </c>
      <c r="C1" s="3" t="s">
        <v>0</v>
      </c>
      <c r="D1" s="3" t="s">
        <v>1</v>
      </c>
      <c r="E1" s="3" t="s">
        <v>2</v>
      </c>
      <c r="F1" s="3" t="s">
        <v>36</v>
      </c>
      <c r="G1" s="3" t="s">
        <v>18</v>
      </c>
      <c r="H1" s="3" t="s">
        <v>19</v>
      </c>
      <c r="I1" s="3" t="s">
        <v>200</v>
      </c>
      <c r="J1" s="3" t="s">
        <v>17</v>
      </c>
      <c r="K1" s="3" t="s">
        <v>13</v>
      </c>
      <c r="L1" s="3" t="s">
        <v>14</v>
      </c>
      <c r="M1" s="3" t="s">
        <v>15</v>
      </c>
      <c r="N1" s="3" t="s">
        <v>16</v>
      </c>
      <c r="O1" s="3" t="s">
        <v>3</v>
      </c>
      <c r="P1" s="3" t="s">
        <v>4</v>
      </c>
      <c r="Q1" s="3" t="s">
        <v>5</v>
      </c>
      <c r="R1" s="3" t="s">
        <v>6</v>
      </c>
      <c r="S1" s="3" t="s">
        <v>7</v>
      </c>
      <c r="T1" s="3" t="s">
        <v>8</v>
      </c>
      <c r="U1" s="3" t="s">
        <v>9</v>
      </c>
      <c r="V1" s="3" t="s">
        <v>10</v>
      </c>
      <c r="W1" s="3" t="s">
        <v>11</v>
      </c>
      <c r="X1" s="3" t="s">
        <v>12</v>
      </c>
      <c r="Y1" s="3" t="s">
        <v>20</v>
      </c>
      <c r="Z1" s="30" t="s">
        <v>43</v>
      </c>
      <c r="AA1" s="3" t="s">
        <v>51</v>
      </c>
    </row>
    <row r="2" spans="1:29" ht="24.75" customHeight="1">
      <c r="A2" s="24">
        <v>1</v>
      </c>
      <c r="B2" s="19" t="s">
        <v>194</v>
      </c>
      <c r="C2" s="26"/>
      <c r="D2" s="19" t="s">
        <v>227</v>
      </c>
      <c r="E2" s="19" t="s">
        <v>238</v>
      </c>
      <c r="F2" s="19" t="s">
        <v>239</v>
      </c>
      <c r="G2" s="19" t="s">
        <v>235</v>
      </c>
      <c r="H2" s="19" t="s">
        <v>236</v>
      </c>
      <c r="I2" s="19">
        <v>49</v>
      </c>
      <c r="J2" s="27" t="s">
        <v>231</v>
      </c>
      <c r="K2" s="1" t="s">
        <v>230</v>
      </c>
      <c r="L2" s="1" t="s">
        <v>232</v>
      </c>
      <c r="M2" s="1" t="s">
        <v>233</v>
      </c>
      <c r="N2" s="24" t="s">
        <v>234</v>
      </c>
      <c r="O2" s="27" t="s">
        <v>223</v>
      </c>
      <c r="P2" s="49"/>
      <c r="Q2" s="25">
        <v>12</v>
      </c>
      <c r="R2" s="25">
        <v>11</v>
      </c>
      <c r="S2" s="25" t="s">
        <v>224</v>
      </c>
      <c r="T2" s="25" t="s">
        <v>224</v>
      </c>
      <c r="U2" s="25" t="s">
        <v>224</v>
      </c>
      <c r="V2" s="25">
        <v>4</v>
      </c>
      <c r="W2" s="25">
        <v>0</v>
      </c>
      <c r="X2" s="25">
        <v>1</v>
      </c>
      <c r="Y2" s="25">
        <v>0</v>
      </c>
      <c r="Z2" s="25">
        <v>1</v>
      </c>
      <c r="AA2" s="50" t="s">
        <v>225</v>
      </c>
      <c r="AC2">
        <f>LEN(AA2)</f>
        <v>3</v>
      </c>
    </row>
    <row r="3" spans="1:27" ht="19.5" customHeight="1">
      <c r="A3" s="1">
        <v>2</v>
      </c>
      <c r="B3" s="19"/>
      <c r="C3" s="26"/>
      <c r="D3" s="19" t="s">
        <v>221</v>
      </c>
      <c r="E3" s="19" t="s">
        <v>226</v>
      </c>
      <c r="F3" s="19" t="s">
        <v>222</v>
      </c>
      <c r="G3" s="19" t="s">
        <v>228</v>
      </c>
      <c r="H3" s="19" t="s">
        <v>229</v>
      </c>
      <c r="I3" s="19">
        <v>31</v>
      </c>
      <c r="J3" s="31"/>
      <c r="K3" s="31"/>
      <c r="L3" s="31"/>
      <c r="M3" s="31"/>
      <c r="N3" s="31"/>
      <c r="O3" s="31"/>
      <c r="P3" s="31"/>
      <c r="Q3" s="31"/>
      <c r="R3" s="31"/>
      <c r="S3" s="31"/>
      <c r="T3" s="31"/>
      <c r="U3" s="31"/>
      <c r="V3" s="31"/>
      <c r="W3" s="31"/>
      <c r="X3" s="31"/>
      <c r="Y3" s="31"/>
      <c r="Z3" s="31"/>
      <c r="AA3" s="31"/>
    </row>
    <row r="4" spans="1:27" ht="19.5" customHeight="1">
      <c r="A4" s="1">
        <v>3</v>
      </c>
      <c r="B4" s="19"/>
      <c r="C4" s="26"/>
      <c r="D4" s="19"/>
      <c r="E4" s="19"/>
      <c r="F4" s="19"/>
      <c r="G4" s="19"/>
      <c r="H4" s="19"/>
      <c r="I4" s="19"/>
      <c r="J4" s="31"/>
      <c r="K4" s="31"/>
      <c r="L4" s="31"/>
      <c r="M4" s="31"/>
      <c r="N4" s="31"/>
      <c r="O4" s="31"/>
      <c r="P4" s="31"/>
      <c r="Q4" s="31"/>
      <c r="R4" s="31"/>
      <c r="S4" s="31"/>
      <c r="T4" s="31"/>
      <c r="U4" s="31"/>
      <c r="V4" s="31"/>
      <c r="W4" s="31"/>
      <c r="X4" s="31"/>
      <c r="Y4" s="31"/>
      <c r="Z4" s="31"/>
      <c r="AA4" s="31"/>
    </row>
    <row r="5" spans="1:27" ht="19.5" customHeight="1">
      <c r="A5" s="1">
        <v>4</v>
      </c>
      <c r="B5" s="19"/>
      <c r="C5" s="26"/>
      <c r="D5" s="19"/>
      <c r="E5" s="19"/>
      <c r="F5" s="19"/>
      <c r="G5" s="19"/>
      <c r="H5" s="19"/>
      <c r="I5" s="19"/>
      <c r="J5" s="31"/>
      <c r="K5" s="31"/>
      <c r="L5" s="31"/>
      <c r="M5" s="31"/>
      <c r="N5" s="31"/>
      <c r="O5" s="31"/>
      <c r="P5" s="31"/>
      <c r="Q5" s="31"/>
      <c r="R5" s="31"/>
      <c r="S5" s="31"/>
      <c r="T5" s="31"/>
      <c r="U5" s="31"/>
      <c r="V5" s="31"/>
      <c r="W5" s="31"/>
      <c r="X5" s="31"/>
      <c r="Y5" s="31"/>
      <c r="Z5" s="31"/>
      <c r="AA5" s="31"/>
    </row>
    <row r="6" spans="1:27" ht="19.5" customHeight="1">
      <c r="A6" s="1">
        <v>5</v>
      </c>
      <c r="B6" s="19"/>
      <c r="C6" s="26"/>
      <c r="D6" s="19"/>
      <c r="E6" s="19"/>
      <c r="F6" s="19"/>
      <c r="G6" s="19"/>
      <c r="H6" s="19"/>
      <c r="I6" s="19"/>
      <c r="J6" s="31"/>
      <c r="K6" s="31"/>
      <c r="L6" s="31"/>
      <c r="M6" s="31"/>
      <c r="N6" s="31"/>
      <c r="O6" s="31"/>
      <c r="P6" s="31"/>
      <c r="Q6" s="31"/>
      <c r="R6" s="31"/>
      <c r="S6" s="31"/>
      <c r="T6" s="31"/>
      <c r="U6" s="31"/>
      <c r="V6" s="31"/>
      <c r="W6" s="31"/>
      <c r="X6" s="31"/>
      <c r="Y6" s="31"/>
      <c r="Z6" s="31"/>
      <c r="AA6" s="31"/>
    </row>
    <row r="7" spans="1:27" ht="19.5" customHeight="1">
      <c r="A7" s="2">
        <v>6</v>
      </c>
      <c r="B7" s="19"/>
      <c r="C7" s="26"/>
      <c r="D7" s="19"/>
      <c r="E7" s="19"/>
      <c r="F7" s="19"/>
      <c r="G7" s="19"/>
      <c r="H7" s="19"/>
      <c r="I7" s="19"/>
      <c r="J7" s="31"/>
      <c r="K7" s="31"/>
      <c r="L7" s="31"/>
      <c r="M7" s="31"/>
      <c r="N7" s="31"/>
      <c r="O7" s="31"/>
      <c r="P7" s="31"/>
      <c r="Q7" s="31"/>
      <c r="R7" s="31"/>
      <c r="S7" s="31"/>
      <c r="T7" s="31"/>
      <c r="U7" s="31"/>
      <c r="V7" s="31"/>
      <c r="W7" s="31"/>
      <c r="X7" s="31"/>
      <c r="Y7" s="31"/>
      <c r="Z7" s="31"/>
      <c r="AA7" s="31"/>
    </row>
    <row r="8" spans="1:27" ht="19.5" customHeight="1">
      <c r="A8" s="2">
        <v>7</v>
      </c>
      <c r="B8" s="19"/>
      <c r="C8" s="26"/>
      <c r="D8" s="19"/>
      <c r="E8" s="19"/>
      <c r="F8" s="19"/>
      <c r="G8" s="19"/>
      <c r="H8" s="19"/>
      <c r="I8" s="19"/>
      <c r="J8" s="31"/>
      <c r="K8" s="31"/>
      <c r="L8" s="31"/>
      <c r="M8" s="31"/>
      <c r="N8" s="31"/>
      <c r="O8" s="31"/>
      <c r="P8" s="31"/>
      <c r="Q8" s="31"/>
      <c r="R8" s="31"/>
      <c r="S8" s="31"/>
      <c r="T8" s="31"/>
      <c r="U8" s="31"/>
      <c r="V8" s="31"/>
      <c r="W8" s="31"/>
      <c r="X8" s="31"/>
      <c r="Y8" s="31"/>
      <c r="Z8" s="31"/>
      <c r="AA8" s="31"/>
    </row>
    <row r="9" spans="1:27" ht="19.5" customHeight="1">
      <c r="A9" s="2">
        <v>8</v>
      </c>
      <c r="B9" s="19"/>
      <c r="C9" s="26"/>
      <c r="D9" s="19"/>
      <c r="E9" s="19"/>
      <c r="F9" s="19"/>
      <c r="G9" s="19"/>
      <c r="H9" s="19"/>
      <c r="I9" s="19"/>
      <c r="J9" s="31"/>
      <c r="K9" s="31"/>
      <c r="L9" s="31"/>
      <c r="M9" s="31"/>
      <c r="N9" s="31"/>
      <c r="O9" s="31"/>
      <c r="P9" s="31"/>
      <c r="Q9" s="31"/>
      <c r="R9" s="31"/>
      <c r="S9" s="31"/>
      <c r="T9" s="31"/>
      <c r="U9" s="31"/>
      <c r="V9" s="31"/>
      <c r="W9" s="31"/>
      <c r="X9" s="31"/>
      <c r="Y9" s="31"/>
      <c r="Z9" s="31"/>
      <c r="AA9" s="31"/>
    </row>
    <row r="10" ht="5.25" customHeight="1"/>
    <row r="12" spans="4:6" ht="44.25" customHeight="1">
      <c r="D12" s="51" t="s">
        <v>199</v>
      </c>
      <c r="E12" s="52"/>
      <c r="F12" s="41"/>
    </row>
    <row r="13" spans="4:6" ht="44.25" customHeight="1">
      <c r="D13" s="51" t="s">
        <v>201</v>
      </c>
      <c r="E13" s="52"/>
      <c r="F13" s="42"/>
    </row>
    <row r="14" spans="4:6" ht="31.5" customHeight="1">
      <c r="D14" s="51" t="s">
        <v>197</v>
      </c>
      <c r="E14" s="52"/>
      <c r="F14" s="42"/>
    </row>
  </sheetData>
  <sheetProtection/>
  <mergeCells count="3">
    <mergeCell ref="D12:E12"/>
    <mergeCell ref="D14:E14"/>
    <mergeCell ref="D13:E13"/>
  </mergeCells>
  <dataValidations count="2">
    <dataValidation allowBlank="1" showInputMessage="1" showErrorMessage="1" imeMode="off" sqref="L2:N9 A2:A9 F2:F9 Q2:R9 C2:C9 V2:Z9 P3:P9 H2:I9 J3:J9"/>
    <dataValidation allowBlank="1" showInputMessage="1" showErrorMessage="1" imeMode="fullKatakana" sqref="E2:E9"/>
  </dataValidations>
  <printOptions/>
  <pageMargins left="0.787" right="0.787" top="0.984" bottom="0.984" header="0.512" footer="0.512"/>
  <pageSetup horizontalDpi="300" verticalDpi="3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N55"/>
  <sheetViews>
    <sheetView showZeros="0" view="pageBreakPreview" zoomScaleSheetLayoutView="100" zoomScalePageLayoutView="0" workbookViewId="0" topLeftCell="A1">
      <selection activeCell="F9" sqref="F9:H9"/>
    </sheetView>
  </sheetViews>
  <sheetFormatPr defaultColWidth="9.00390625" defaultRowHeight="13.5"/>
  <cols>
    <col min="1" max="1" width="3.375" style="5" customWidth="1"/>
    <col min="2" max="2" width="7.625" style="5" customWidth="1"/>
    <col min="3" max="3" width="9.00390625" style="5" customWidth="1"/>
    <col min="4" max="4" width="5.625" style="5" customWidth="1"/>
    <col min="5" max="5" width="8.125" style="5" customWidth="1"/>
    <col min="6" max="6" width="8.625" style="5" customWidth="1"/>
    <col min="7" max="7" width="8.125" style="5" customWidth="1"/>
    <col min="8" max="8" width="7.375" style="5" customWidth="1"/>
    <col min="9" max="9" width="10.125" style="5" customWidth="1"/>
    <col min="10" max="10" width="9.00390625" style="5" customWidth="1"/>
    <col min="11" max="11" width="8.75390625" style="5" customWidth="1"/>
    <col min="12" max="12" width="6.75390625" style="5" customWidth="1"/>
    <col min="13" max="16384" width="9.00390625" style="5" customWidth="1"/>
  </cols>
  <sheetData>
    <row r="1" spans="7:11" ht="13.5">
      <c r="G1" s="6" t="s">
        <v>21</v>
      </c>
      <c r="H1" s="6" t="s">
        <v>37</v>
      </c>
      <c r="I1" s="6" t="s">
        <v>22</v>
      </c>
      <c r="J1" s="6" t="s">
        <v>23</v>
      </c>
      <c r="K1" s="6" t="s">
        <v>24</v>
      </c>
    </row>
    <row r="2" spans="7:11" ht="35.25" customHeight="1">
      <c r="G2" s="7"/>
      <c r="H2" s="7"/>
      <c r="I2" s="7"/>
      <c r="J2" s="7"/>
      <c r="K2" s="7"/>
    </row>
    <row r="4" spans="3:9" ht="19.5">
      <c r="C4" s="99" t="s">
        <v>237</v>
      </c>
      <c r="D4" s="99"/>
      <c r="E4" s="99"/>
      <c r="F4" s="99"/>
      <c r="G4" s="99"/>
      <c r="H4" s="99"/>
      <c r="I4" s="99"/>
    </row>
    <row r="5" ht="6.75" customHeight="1"/>
    <row r="6" spans="1:11" s="8" customFormat="1" ht="13.5">
      <c r="A6" s="8" t="s">
        <v>32</v>
      </c>
      <c r="E6" s="102" t="s">
        <v>193</v>
      </c>
      <c r="F6" s="102"/>
      <c r="G6" s="102"/>
      <c r="H6" s="102"/>
      <c r="I6" s="102"/>
      <c r="J6" s="102"/>
      <c r="K6" s="102"/>
    </row>
    <row r="7" spans="1:12" ht="19.5" customHeight="1">
      <c r="A7" s="10"/>
      <c r="B7" s="70" t="s">
        <v>191</v>
      </c>
      <c r="C7" s="70" t="s">
        <v>0</v>
      </c>
      <c r="D7" s="89" t="s">
        <v>1</v>
      </c>
      <c r="E7" s="90"/>
      <c r="F7" s="83" t="s">
        <v>30</v>
      </c>
      <c r="G7" s="84"/>
      <c r="H7" s="85"/>
      <c r="I7" s="83" t="s">
        <v>31</v>
      </c>
      <c r="J7" s="84"/>
      <c r="K7" s="84"/>
      <c r="L7" s="85"/>
    </row>
    <row r="8" spans="1:12" ht="21.75" customHeight="1" thickBot="1">
      <c r="A8" s="11"/>
      <c r="B8" s="82"/>
      <c r="C8" s="82"/>
      <c r="D8" s="91"/>
      <c r="E8" s="92"/>
      <c r="F8" s="86" t="s">
        <v>38</v>
      </c>
      <c r="G8" s="87"/>
      <c r="H8" s="88"/>
      <c r="I8" s="86" t="s">
        <v>39</v>
      </c>
      <c r="J8" s="87"/>
      <c r="K8" s="87"/>
      <c r="L8" s="88"/>
    </row>
    <row r="9" spans="1:12" ht="13.5">
      <c r="A9" s="79">
        <v>1</v>
      </c>
      <c r="B9" s="79" t="str">
        <f>'こちらに記載のこと'!B2</f>
        <v>○</v>
      </c>
      <c r="C9" s="80">
        <f>'こちらに記載のこと'!C2</f>
        <v>0</v>
      </c>
      <c r="D9" s="96" t="str">
        <f>'こちらに記載のこと'!D2</f>
        <v>和歌山太郎</v>
      </c>
      <c r="E9" s="97"/>
      <c r="F9" s="93" t="str">
        <f>'こちらに記載のこと'!E2</f>
        <v>ワカヤマタロウ</v>
      </c>
      <c r="G9" s="94"/>
      <c r="H9" s="100"/>
      <c r="I9" s="93" t="str">
        <f>'こちらに記載のこと'!G2</f>
        <v>和歌山県</v>
      </c>
      <c r="J9" s="94"/>
      <c r="K9" s="94"/>
      <c r="L9" s="95"/>
    </row>
    <row r="10" spans="1:12" ht="13.5">
      <c r="A10" s="78"/>
      <c r="B10" s="78"/>
      <c r="C10" s="78"/>
      <c r="D10" s="75"/>
      <c r="E10" s="76"/>
      <c r="F10" s="53" t="str">
        <f>'こちらに記載のこと'!F2</f>
        <v>Tarou Wakayama</v>
      </c>
      <c r="G10" s="98"/>
      <c r="H10" s="101"/>
      <c r="I10" s="53" t="str">
        <f>'こちらに記載のこと'!H2</f>
        <v>Wakayama Prefecture</v>
      </c>
      <c r="J10" s="98"/>
      <c r="K10" s="98"/>
      <c r="L10" s="55"/>
    </row>
    <row r="11" spans="1:12" ht="13.5">
      <c r="A11" s="77">
        <v>2</v>
      </c>
      <c r="B11" s="81">
        <f>'こちらに記載のこと'!B3</f>
        <v>0</v>
      </c>
      <c r="C11" s="72">
        <f>'こちらに記載のこと'!C3</f>
        <v>0</v>
      </c>
      <c r="D11" s="73" t="str">
        <f>'こちらに記載のこと'!D3</f>
        <v>東海花子</v>
      </c>
      <c r="E11" s="74"/>
      <c r="F11" s="65" t="str">
        <f>'こちらに記載のこと'!E3</f>
        <v>トウカイハナコ</v>
      </c>
      <c r="G11" s="66"/>
      <c r="H11" s="67"/>
      <c r="I11" s="65" t="str">
        <f>'こちらに記載のこと'!G3</f>
        <v>三重大学</v>
      </c>
      <c r="J11" s="66"/>
      <c r="K11" s="66"/>
      <c r="L11" s="67"/>
    </row>
    <row r="12" spans="1:12" ht="13.5">
      <c r="A12" s="78"/>
      <c r="B12" s="78"/>
      <c r="C12" s="71"/>
      <c r="D12" s="75"/>
      <c r="E12" s="76"/>
      <c r="F12" s="53" t="str">
        <f>'こちらに記載のこと'!F3</f>
        <v>Hanako Toukai</v>
      </c>
      <c r="G12" s="54"/>
      <c r="H12" s="55"/>
      <c r="I12" s="53" t="str">
        <f>'こちらに記載のこと'!H3</f>
        <v>Mie University</v>
      </c>
      <c r="J12" s="54"/>
      <c r="K12" s="54"/>
      <c r="L12" s="55"/>
    </row>
    <row r="13" spans="1:12" ht="13.5">
      <c r="A13" s="77">
        <v>3</v>
      </c>
      <c r="B13" s="70">
        <f>'こちらに記載のこと'!B4</f>
        <v>0</v>
      </c>
      <c r="C13" s="72">
        <f>'こちらに記載のこと'!C4</f>
        <v>0</v>
      </c>
      <c r="D13" s="73">
        <f>'こちらに記載のこと'!D4</f>
        <v>0</v>
      </c>
      <c r="E13" s="74"/>
      <c r="F13" s="65">
        <f>'こちらに記載のこと'!E4</f>
        <v>0</v>
      </c>
      <c r="G13" s="66"/>
      <c r="H13" s="67"/>
      <c r="I13" s="65">
        <f>'こちらに記載のこと'!G4</f>
        <v>0</v>
      </c>
      <c r="J13" s="66"/>
      <c r="K13" s="66"/>
      <c r="L13" s="67"/>
    </row>
    <row r="14" spans="1:12" ht="13.5">
      <c r="A14" s="78"/>
      <c r="B14" s="71"/>
      <c r="C14" s="71"/>
      <c r="D14" s="75"/>
      <c r="E14" s="76"/>
      <c r="F14" s="53">
        <f>'こちらに記載のこと'!F4</f>
        <v>0</v>
      </c>
      <c r="G14" s="54"/>
      <c r="H14" s="55"/>
      <c r="I14" s="53">
        <f>'こちらに記載のこと'!H4</f>
        <v>0</v>
      </c>
      <c r="J14" s="54"/>
      <c r="K14" s="54"/>
      <c r="L14" s="55"/>
    </row>
    <row r="15" spans="1:12" ht="13.5">
      <c r="A15" s="77">
        <v>4</v>
      </c>
      <c r="B15" s="70">
        <f>'こちらに記載のこと'!B5</f>
        <v>0</v>
      </c>
      <c r="C15" s="72">
        <f>'こちらに記載のこと'!C5</f>
        <v>0</v>
      </c>
      <c r="D15" s="73">
        <f>'こちらに記載のこと'!D5</f>
        <v>0</v>
      </c>
      <c r="E15" s="74"/>
      <c r="F15" s="65">
        <f>'こちらに記載のこと'!E5</f>
        <v>0</v>
      </c>
      <c r="G15" s="66"/>
      <c r="H15" s="67"/>
      <c r="I15" s="65">
        <f>'こちらに記載のこと'!G5</f>
        <v>0</v>
      </c>
      <c r="J15" s="66"/>
      <c r="K15" s="66"/>
      <c r="L15" s="67"/>
    </row>
    <row r="16" spans="1:12" ht="13.5">
      <c r="A16" s="78"/>
      <c r="B16" s="71"/>
      <c r="C16" s="71"/>
      <c r="D16" s="75"/>
      <c r="E16" s="76"/>
      <c r="F16" s="53">
        <f>'こちらに記載のこと'!F5</f>
        <v>0</v>
      </c>
      <c r="G16" s="54"/>
      <c r="H16" s="55"/>
      <c r="I16" s="53">
        <f>'こちらに記載のこと'!H5</f>
        <v>0</v>
      </c>
      <c r="J16" s="54"/>
      <c r="K16" s="54"/>
      <c r="L16" s="55"/>
    </row>
    <row r="17" spans="1:12" ht="13.5">
      <c r="A17" s="77">
        <v>5</v>
      </c>
      <c r="B17" s="70">
        <f>'こちらに記載のこと'!B6</f>
        <v>0</v>
      </c>
      <c r="C17" s="72">
        <f>'こちらに記載のこと'!C6</f>
        <v>0</v>
      </c>
      <c r="D17" s="73">
        <f>'こちらに記載のこと'!D6</f>
        <v>0</v>
      </c>
      <c r="E17" s="74"/>
      <c r="F17" s="65">
        <f>'こちらに記載のこと'!E6</f>
        <v>0</v>
      </c>
      <c r="G17" s="66"/>
      <c r="H17" s="67"/>
      <c r="I17" s="65">
        <f>'こちらに記載のこと'!G6</f>
        <v>0</v>
      </c>
      <c r="J17" s="66"/>
      <c r="K17" s="66"/>
      <c r="L17" s="67"/>
    </row>
    <row r="18" spans="1:12" ht="13.5">
      <c r="A18" s="78"/>
      <c r="B18" s="71"/>
      <c r="C18" s="71"/>
      <c r="D18" s="75"/>
      <c r="E18" s="76"/>
      <c r="F18" s="53">
        <f>'こちらに記載のこと'!F6</f>
        <v>0</v>
      </c>
      <c r="G18" s="54"/>
      <c r="H18" s="55"/>
      <c r="I18" s="53">
        <f>'こちらに記載のこと'!H6</f>
        <v>0</v>
      </c>
      <c r="J18" s="54"/>
      <c r="K18" s="54"/>
      <c r="L18" s="55"/>
    </row>
    <row r="19" spans="1:12" ht="13.5">
      <c r="A19" s="68">
        <v>6</v>
      </c>
      <c r="B19" s="70">
        <f>'こちらに記載のこと'!B7</f>
        <v>0</v>
      </c>
      <c r="C19" s="72">
        <f>'こちらに記載のこと'!C7</f>
        <v>0</v>
      </c>
      <c r="D19" s="73">
        <f>'こちらに記載のこと'!D7</f>
        <v>0</v>
      </c>
      <c r="E19" s="74"/>
      <c r="F19" s="65">
        <f>'こちらに記載のこと'!E7</f>
        <v>0</v>
      </c>
      <c r="G19" s="66"/>
      <c r="H19" s="67"/>
      <c r="I19" s="65">
        <f>'こちらに記載のこと'!G7</f>
        <v>0</v>
      </c>
      <c r="J19" s="66"/>
      <c r="K19" s="66"/>
      <c r="L19" s="67"/>
    </row>
    <row r="20" spans="1:12" ht="13.5">
      <c r="A20" s="69"/>
      <c r="B20" s="71"/>
      <c r="C20" s="71"/>
      <c r="D20" s="75"/>
      <c r="E20" s="76"/>
      <c r="F20" s="53">
        <f>'こちらに記載のこと'!F7</f>
        <v>0</v>
      </c>
      <c r="G20" s="54"/>
      <c r="H20" s="55"/>
      <c r="I20" s="53">
        <f>'こちらに記載のこと'!H7</f>
        <v>0</v>
      </c>
      <c r="J20" s="54"/>
      <c r="K20" s="54"/>
      <c r="L20" s="55"/>
    </row>
    <row r="21" spans="1:12" ht="13.5">
      <c r="A21" s="68">
        <v>7</v>
      </c>
      <c r="B21" s="70">
        <f>'こちらに記載のこと'!B8</f>
        <v>0</v>
      </c>
      <c r="C21" s="72">
        <f>'こちらに記載のこと'!C8</f>
        <v>0</v>
      </c>
      <c r="D21" s="73">
        <f>'こちらに記載のこと'!D8</f>
        <v>0</v>
      </c>
      <c r="E21" s="74"/>
      <c r="F21" s="65">
        <f>'こちらに記載のこと'!E8</f>
        <v>0</v>
      </c>
      <c r="G21" s="66"/>
      <c r="H21" s="67"/>
      <c r="I21" s="65">
        <f>'こちらに記載のこと'!G8</f>
        <v>0</v>
      </c>
      <c r="J21" s="66"/>
      <c r="K21" s="66"/>
      <c r="L21" s="67"/>
    </row>
    <row r="22" spans="1:12" ht="13.5">
      <c r="A22" s="69"/>
      <c r="B22" s="71"/>
      <c r="C22" s="71"/>
      <c r="D22" s="75"/>
      <c r="E22" s="76"/>
      <c r="F22" s="59">
        <f>'こちらに記載のこと'!F8</f>
        <v>0</v>
      </c>
      <c r="G22" s="60"/>
      <c r="H22" s="61"/>
      <c r="I22" s="53">
        <f>'こちらに記載のこと'!H8</f>
        <v>0</v>
      </c>
      <c r="J22" s="54"/>
      <c r="K22" s="54"/>
      <c r="L22" s="55"/>
    </row>
    <row r="23" spans="1:12" ht="13.5">
      <c r="A23" s="68">
        <v>8</v>
      </c>
      <c r="B23" s="70">
        <f>'こちらに記載のこと'!B9</f>
        <v>0</v>
      </c>
      <c r="C23" s="72">
        <f>'こちらに記載のこと'!C9</f>
        <v>0</v>
      </c>
      <c r="D23" s="73">
        <f>'こちらに記載のこと'!D9</f>
        <v>0</v>
      </c>
      <c r="E23" s="74"/>
      <c r="F23" s="62">
        <f>'こちらに記載のこと'!E9</f>
        <v>0</v>
      </c>
      <c r="G23" s="63"/>
      <c r="H23" s="64"/>
      <c r="I23" s="65">
        <f>'こちらに記載のこと'!G9</f>
        <v>0</v>
      </c>
      <c r="J23" s="66"/>
      <c r="K23" s="66"/>
      <c r="L23" s="67"/>
    </row>
    <row r="24" spans="1:12" ht="13.5">
      <c r="A24" s="69"/>
      <c r="B24" s="71"/>
      <c r="C24" s="71"/>
      <c r="D24" s="75"/>
      <c r="E24" s="76"/>
      <c r="F24" s="53">
        <f>'こちらに記載のこと'!F9</f>
        <v>0</v>
      </c>
      <c r="G24" s="54"/>
      <c r="H24" s="55"/>
      <c r="I24" s="53">
        <f>'こちらに記載のこと'!H9</f>
        <v>0</v>
      </c>
      <c r="J24" s="54"/>
      <c r="K24" s="54"/>
      <c r="L24" s="55"/>
    </row>
    <row r="25" spans="1:12" ht="19.5" customHeight="1">
      <c r="A25" s="12"/>
      <c r="B25" s="13"/>
      <c r="C25" s="21" t="s">
        <v>44</v>
      </c>
      <c r="D25" s="20" t="s">
        <v>45</v>
      </c>
      <c r="E25" s="57" t="str">
        <f>'こちらに記載のこと'!J2</f>
        <v>640-8585</v>
      </c>
      <c r="F25" s="58"/>
      <c r="G25" s="56" t="str">
        <f>'こちらに記載のこと'!K2</f>
        <v> 和歌山市小松原通一丁目1番地</v>
      </c>
      <c r="H25" s="58"/>
      <c r="I25" s="58"/>
      <c r="J25" s="58"/>
      <c r="K25" s="58"/>
      <c r="L25" s="58"/>
    </row>
    <row r="26" spans="1:12" ht="19.5" customHeight="1">
      <c r="A26" s="12"/>
      <c r="B26" s="13"/>
      <c r="C26" s="21"/>
      <c r="D26" s="20" t="s">
        <v>46</v>
      </c>
      <c r="E26" s="57" t="str">
        <f>'こちらに記載のこと'!L2</f>
        <v>073-432-4111</v>
      </c>
      <c r="F26" s="58"/>
      <c r="G26" s="58"/>
      <c r="H26" s="18" t="s">
        <v>47</v>
      </c>
      <c r="I26" s="56" t="str">
        <f>'こちらに記載のこと'!M2</f>
        <v>073-432-4111</v>
      </c>
      <c r="J26" s="58"/>
      <c r="K26" s="58"/>
      <c r="L26" s="18"/>
    </row>
    <row r="27" spans="4:12" ht="13.5">
      <c r="D27" s="20" t="s">
        <v>48</v>
      </c>
      <c r="E27" s="56" t="str">
        <f>'こちらに記載のこと'!N2</f>
        <v>tarou@pref.wakayama.lg.jp</v>
      </c>
      <c r="F27" s="56"/>
      <c r="G27" s="56"/>
      <c r="H27" s="56"/>
      <c r="I27" s="56"/>
      <c r="J27" s="20"/>
      <c r="K27" s="56"/>
      <c r="L27" s="56"/>
    </row>
    <row r="28" spans="4:12" ht="8.25" customHeight="1">
      <c r="D28" s="21"/>
      <c r="E28" s="22"/>
      <c r="F28" s="22"/>
      <c r="G28" s="22"/>
      <c r="H28" s="22"/>
      <c r="I28" s="22"/>
      <c r="J28" s="21"/>
      <c r="K28" s="22"/>
      <c r="L28" s="22"/>
    </row>
    <row r="29" spans="3:14" ht="13.5">
      <c r="C29" s="17"/>
      <c r="D29" s="32" t="s">
        <v>195</v>
      </c>
      <c r="E29" s="39"/>
      <c r="F29" s="39"/>
      <c r="G29" s="23">
        <f>'こちらに記載のこと'!F12</f>
        <v>0</v>
      </c>
      <c r="H29" s="44" t="s">
        <v>196</v>
      </c>
      <c r="I29" s="40"/>
      <c r="J29" s="43">
        <f>'こちらに記載のこと'!F14</f>
        <v>0</v>
      </c>
      <c r="K29" s="28"/>
      <c r="L29" s="28"/>
      <c r="M29" s="27"/>
      <c r="N29" s="27"/>
    </row>
    <row r="30" ht="5.25" customHeight="1"/>
    <row r="31" spans="1:3" ht="13.5">
      <c r="A31" s="5" t="s">
        <v>33</v>
      </c>
      <c r="C31" s="9" t="s">
        <v>34</v>
      </c>
    </row>
    <row r="32" spans="2:12" ht="13.5">
      <c r="B32" s="5" t="s">
        <v>25</v>
      </c>
      <c r="C32" s="103" t="str">
        <f>'こちらに記載のこと'!O2</f>
        <v>○○○について</v>
      </c>
      <c r="D32" s="103"/>
      <c r="E32" s="103"/>
      <c r="F32" s="103"/>
      <c r="G32" s="103"/>
      <c r="H32" s="103"/>
      <c r="I32" s="103"/>
      <c r="J32" s="103"/>
      <c r="K32" s="103"/>
      <c r="L32" s="103"/>
    </row>
    <row r="33" spans="2:12" ht="5.25" customHeight="1">
      <c r="B33" s="23"/>
      <c r="C33" s="104"/>
      <c r="D33" s="104"/>
      <c r="E33" s="104"/>
      <c r="F33" s="104"/>
      <c r="G33" s="104"/>
      <c r="H33" s="104"/>
      <c r="I33" s="104"/>
      <c r="J33" s="104"/>
      <c r="K33" s="104"/>
      <c r="L33" s="104"/>
    </row>
    <row r="34" spans="2:12" ht="13.5">
      <c r="B34" s="5" t="s">
        <v>26</v>
      </c>
      <c r="C34" s="105">
        <f>'こちらに記載のこと'!P2</f>
        <v>0</v>
      </c>
      <c r="D34" s="105"/>
      <c r="E34" s="105"/>
      <c r="F34" s="105"/>
      <c r="G34" s="105"/>
      <c r="H34" s="105"/>
      <c r="I34" s="105"/>
      <c r="J34" s="105"/>
      <c r="K34" s="105"/>
      <c r="L34" s="105"/>
    </row>
    <row r="35" spans="2:12" ht="5.25" customHeight="1">
      <c r="B35" s="23"/>
      <c r="C35" s="104"/>
      <c r="D35" s="104"/>
      <c r="E35" s="104"/>
      <c r="F35" s="104"/>
      <c r="G35" s="104"/>
      <c r="H35" s="104"/>
      <c r="I35" s="104"/>
      <c r="J35" s="104"/>
      <c r="K35" s="104"/>
      <c r="L35" s="104"/>
    </row>
    <row r="37" spans="1:4" ht="13.5">
      <c r="A37" s="5" t="s">
        <v>35</v>
      </c>
      <c r="D37" s="9" t="s">
        <v>49</v>
      </c>
    </row>
    <row r="38" spans="1:12" ht="18" customHeight="1">
      <c r="A38" s="14"/>
      <c r="B38" s="15" t="s">
        <v>27</v>
      </c>
      <c r="C38" s="16">
        <f>'こちらに記載のこと'!Q2</f>
        <v>12</v>
      </c>
      <c r="D38" s="14"/>
      <c r="E38" s="15" t="s">
        <v>28</v>
      </c>
      <c r="F38" s="16">
        <f>'こちらに記載のこと'!R2</f>
        <v>11</v>
      </c>
      <c r="G38" s="14"/>
      <c r="H38" s="14"/>
      <c r="I38" s="14"/>
      <c r="J38" s="14"/>
      <c r="K38" s="14"/>
      <c r="L38" s="14"/>
    </row>
    <row r="39" ht="13.5">
      <c r="B39" s="9" t="s">
        <v>202</v>
      </c>
    </row>
    <row r="40" ht="13.5">
      <c r="B40" s="9" t="s">
        <v>203</v>
      </c>
    </row>
    <row r="42" spans="1:4" ht="13.5">
      <c r="A42" s="5" t="s">
        <v>40</v>
      </c>
      <c r="C42" s="9"/>
      <c r="D42" s="5" t="s">
        <v>41</v>
      </c>
    </row>
    <row r="43" spans="1:12" ht="19.5" customHeight="1">
      <c r="A43" s="14"/>
      <c r="B43" s="16">
        <v>1</v>
      </c>
      <c r="C43" s="106" t="str">
        <f>'こちらに記載のこと'!S2</f>
        <v>○○○</v>
      </c>
      <c r="D43" s="108"/>
      <c r="E43" s="16">
        <v>2</v>
      </c>
      <c r="F43" s="106" t="str">
        <f>'こちらに記載のこと'!T2</f>
        <v>○○○</v>
      </c>
      <c r="G43" s="108"/>
      <c r="H43" s="16">
        <v>3</v>
      </c>
      <c r="I43" s="106" t="str">
        <f>'こちらに記載のこと'!U2</f>
        <v>○○○</v>
      </c>
      <c r="J43" s="108"/>
      <c r="K43" s="14"/>
      <c r="L43" s="14"/>
    </row>
    <row r="45" ht="13.5">
      <c r="A45" s="5" t="s">
        <v>29</v>
      </c>
    </row>
    <row r="46" spans="2:9" ht="13.5">
      <c r="B46" s="106" t="s">
        <v>10</v>
      </c>
      <c r="C46" s="108"/>
      <c r="D46" s="106" t="s">
        <v>11</v>
      </c>
      <c r="E46" s="108"/>
      <c r="F46" s="106" t="s">
        <v>12</v>
      </c>
      <c r="G46" s="108"/>
      <c r="H46" s="106" t="s">
        <v>42</v>
      </c>
      <c r="I46" s="108"/>
    </row>
    <row r="47" spans="2:9" ht="18" customHeight="1">
      <c r="B47" s="106">
        <f>'こちらに記載のこと'!V2</f>
        <v>4</v>
      </c>
      <c r="C47" s="108"/>
      <c r="D47" s="106">
        <f>'こちらに記載のこと'!W2</f>
        <v>0</v>
      </c>
      <c r="E47" s="108"/>
      <c r="F47" s="106">
        <f>'こちらに記載のこと'!X2</f>
        <v>1</v>
      </c>
      <c r="G47" s="108"/>
      <c r="H47" s="106">
        <f>'こちらに記載のこと'!Y2</f>
        <v>0</v>
      </c>
      <c r="I47" s="107"/>
    </row>
    <row r="49" spans="4:7" ht="13.5">
      <c r="D49" s="29"/>
      <c r="E49" s="29"/>
      <c r="F49" s="29"/>
      <c r="G49" s="9"/>
    </row>
    <row r="50" spans="1:4" ht="13.5">
      <c r="A50" s="5" t="s">
        <v>198</v>
      </c>
      <c r="D50" s="9" t="s">
        <v>50</v>
      </c>
    </row>
    <row r="51" spans="2:12" ht="21.75" customHeight="1">
      <c r="B51" s="109" t="str">
        <f>'こちらに記載のこと'!AA2</f>
        <v>○○○</v>
      </c>
      <c r="C51" s="110"/>
      <c r="D51" s="110"/>
      <c r="E51" s="110"/>
      <c r="F51" s="110"/>
      <c r="G51" s="110"/>
      <c r="H51" s="110"/>
      <c r="I51" s="110"/>
      <c r="J51" s="110"/>
      <c r="K51" s="110"/>
      <c r="L51" s="111"/>
    </row>
    <row r="52" spans="2:12" ht="21.75" customHeight="1">
      <c r="B52" s="112"/>
      <c r="C52" s="113"/>
      <c r="D52" s="113"/>
      <c r="E52" s="113"/>
      <c r="F52" s="113"/>
      <c r="G52" s="113"/>
      <c r="H52" s="113"/>
      <c r="I52" s="113"/>
      <c r="J52" s="113"/>
      <c r="K52" s="113"/>
      <c r="L52" s="114"/>
    </row>
    <row r="53" spans="2:12" ht="21.75" customHeight="1">
      <c r="B53" s="112"/>
      <c r="C53" s="113"/>
      <c r="D53" s="113"/>
      <c r="E53" s="113"/>
      <c r="F53" s="113"/>
      <c r="G53" s="113"/>
      <c r="H53" s="113"/>
      <c r="I53" s="113"/>
      <c r="J53" s="113"/>
      <c r="K53" s="113"/>
      <c r="L53" s="114"/>
    </row>
    <row r="54" spans="2:12" ht="21.75" customHeight="1">
      <c r="B54" s="115"/>
      <c r="C54" s="116"/>
      <c r="D54" s="116"/>
      <c r="E54" s="116"/>
      <c r="F54" s="116"/>
      <c r="G54" s="116"/>
      <c r="H54" s="116"/>
      <c r="I54" s="116"/>
      <c r="J54" s="116"/>
      <c r="K54" s="116"/>
      <c r="L54" s="117"/>
    </row>
    <row r="55" spans="2:11" ht="13.5">
      <c r="B55" s="17"/>
      <c r="C55" s="17"/>
      <c r="D55" s="17"/>
      <c r="E55" s="17"/>
      <c r="F55" s="17"/>
      <c r="G55" s="17"/>
      <c r="H55" s="17"/>
      <c r="I55" s="17"/>
      <c r="J55" s="17"/>
      <c r="K55" s="17"/>
    </row>
  </sheetData>
  <sheetProtection sheet="1" objects="1" scenarios="1"/>
  <mergeCells count="93">
    <mergeCell ref="B51:L54"/>
    <mergeCell ref="C43:D43"/>
    <mergeCell ref="F43:G43"/>
    <mergeCell ref="I43:J43"/>
    <mergeCell ref="H46:I46"/>
    <mergeCell ref="F47:G47"/>
    <mergeCell ref="C32:L33"/>
    <mergeCell ref="C34:L35"/>
    <mergeCell ref="H47:I47"/>
    <mergeCell ref="B46:C46"/>
    <mergeCell ref="D46:E46"/>
    <mergeCell ref="F46:G46"/>
    <mergeCell ref="B47:C47"/>
    <mergeCell ref="D47:E47"/>
    <mergeCell ref="C4:I4"/>
    <mergeCell ref="F9:H9"/>
    <mergeCell ref="F10:H10"/>
    <mergeCell ref="F7:H7"/>
    <mergeCell ref="C7:C8"/>
    <mergeCell ref="E6:K6"/>
    <mergeCell ref="B7:B8"/>
    <mergeCell ref="I7:L7"/>
    <mergeCell ref="D11:E12"/>
    <mergeCell ref="I8:L8"/>
    <mergeCell ref="F8:H8"/>
    <mergeCell ref="D7:E8"/>
    <mergeCell ref="I9:L9"/>
    <mergeCell ref="D9:E10"/>
    <mergeCell ref="I10:L10"/>
    <mergeCell ref="F11:H11"/>
    <mergeCell ref="C17:C18"/>
    <mergeCell ref="A9:A10"/>
    <mergeCell ref="B9:B10"/>
    <mergeCell ref="C9:C10"/>
    <mergeCell ref="A13:A14"/>
    <mergeCell ref="B13:B14"/>
    <mergeCell ref="C13:C14"/>
    <mergeCell ref="A11:A12"/>
    <mergeCell ref="B11:B12"/>
    <mergeCell ref="C11:C12"/>
    <mergeCell ref="B19:B20"/>
    <mergeCell ref="C19:C20"/>
    <mergeCell ref="A21:A22"/>
    <mergeCell ref="B21:B22"/>
    <mergeCell ref="C21:C22"/>
    <mergeCell ref="A15:A16"/>
    <mergeCell ref="B15:B16"/>
    <mergeCell ref="C15:C16"/>
    <mergeCell ref="A17:A18"/>
    <mergeCell ref="B17:B18"/>
    <mergeCell ref="A23:A24"/>
    <mergeCell ref="B23:B24"/>
    <mergeCell ref="C23:C24"/>
    <mergeCell ref="D13:E14"/>
    <mergeCell ref="D15:E16"/>
    <mergeCell ref="D17:E18"/>
    <mergeCell ref="D19:E20"/>
    <mergeCell ref="D21:E22"/>
    <mergeCell ref="D23:E24"/>
    <mergeCell ref="A19:A20"/>
    <mergeCell ref="F14:H14"/>
    <mergeCell ref="I14:L14"/>
    <mergeCell ref="F15:H15"/>
    <mergeCell ref="I15:L15"/>
    <mergeCell ref="I11:L11"/>
    <mergeCell ref="F12:H12"/>
    <mergeCell ref="I12:L12"/>
    <mergeCell ref="F13:H13"/>
    <mergeCell ref="I13:L13"/>
    <mergeCell ref="F18:H18"/>
    <mergeCell ref="I18:L18"/>
    <mergeCell ref="F19:H19"/>
    <mergeCell ref="I19:L19"/>
    <mergeCell ref="F16:H16"/>
    <mergeCell ref="I16:L16"/>
    <mergeCell ref="F17:H17"/>
    <mergeCell ref="I17:L17"/>
    <mergeCell ref="F22:H22"/>
    <mergeCell ref="I22:L22"/>
    <mergeCell ref="F23:H23"/>
    <mergeCell ref="I23:L23"/>
    <mergeCell ref="F20:H20"/>
    <mergeCell ref="I20:L20"/>
    <mergeCell ref="F21:H21"/>
    <mergeCell ref="I21:L21"/>
    <mergeCell ref="F24:H24"/>
    <mergeCell ref="I24:L24"/>
    <mergeCell ref="E27:I27"/>
    <mergeCell ref="K27:L27"/>
    <mergeCell ref="E25:F25"/>
    <mergeCell ref="G25:L25"/>
    <mergeCell ref="E26:G26"/>
    <mergeCell ref="I26:K26"/>
  </mergeCells>
  <printOptions/>
  <pageMargins left="0.66" right="0.42" top="0.57" bottom="0.5"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D72"/>
  <sheetViews>
    <sheetView zoomScalePageLayoutView="0" workbookViewId="0" topLeftCell="A1">
      <selection activeCell="C63" sqref="C63"/>
    </sheetView>
  </sheetViews>
  <sheetFormatPr defaultColWidth="9.00390625" defaultRowHeight="13.5"/>
  <cols>
    <col min="1" max="4" width="23.875" style="34" customWidth="1"/>
    <col min="5" max="16384" width="9.00390625" style="34" customWidth="1"/>
  </cols>
  <sheetData>
    <row r="1" spans="1:4" ht="13.5">
      <c r="A1" s="33" t="s">
        <v>52</v>
      </c>
      <c r="B1" s="33" t="s">
        <v>190</v>
      </c>
      <c r="C1" s="33" t="s">
        <v>53</v>
      </c>
      <c r="D1" s="33" t="s">
        <v>54</v>
      </c>
    </row>
    <row r="2" spans="1:4" ht="3.75" customHeight="1">
      <c r="A2" s="35"/>
      <c r="B2" s="35"/>
      <c r="C2" s="35"/>
      <c r="D2" s="35"/>
    </row>
    <row r="3" spans="1:4" ht="13.5">
      <c r="A3" s="36" t="s">
        <v>55</v>
      </c>
      <c r="B3" s="36" t="s">
        <v>56</v>
      </c>
      <c r="C3" s="36" t="s">
        <v>57</v>
      </c>
      <c r="D3" s="36" t="s">
        <v>58</v>
      </c>
    </row>
    <row r="4" spans="1:4" ht="13.5">
      <c r="A4" s="36" t="s">
        <v>59</v>
      </c>
      <c r="B4" s="36" t="s">
        <v>60</v>
      </c>
      <c r="C4" s="36" t="s">
        <v>61</v>
      </c>
      <c r="D4" s="36" t="s">
        <v>62</v>
      </c>
    </row>
    <row r="5" spans="1:4" ht="13.5">
      <c r="A5" s="36" t="s">
        <v>63</v>
      </c>
      <c r="B5" s="36" t="s">
        <v>64</v>
      </c>
      <c r="C5" s="36" t="s">
        <v>65</v>
      </c>
      <c r="D5" s="36" t="s">
        <v>66</v>
      </c>
    </row>
    <row r="6" spans="1:4" ht="13.5">
      <c r="A6" s="36" t="s">
        <v>67</v>
      </c>
      <c r="B6" s="36" t="s">
        <v>68</v>
      </c>
      <c r="C6" s="36" t="s">
        <v>69</v>
      </c>
      <c r="D6" s="36" t="s">
        <v>70</v>
      </c>
    </row>
    <row r="7" spans="1:4" ht="13.5">
      <c r="A7" s="36" t="s">
        <v>71</v>
      </c>
      <c r="B7" s="36" t="s">
        <v>72</v>
      </c>
      <c r="C7" s="36" t="s">
        <v>73</v>
      </c>
      <c r="D7" s="36" t="s">
        <v>74</v>
      </c>
    </row>
    <row r="8" spans="1:4" ht="13.5">
      <c r="A8" s="36" t="s">
        <v>75</v>
      </c>
      <c r="B8" s="36" t="s">
        <v>76</v>
      </c>
      <c r="C8" s="36" t="s">
        <v>77</v>
      </c>
      <c r="D8" s="36" t="s">
        <v>78</v>
      </c>
    </row>
    <row r="9" spans="1:4" ht="13.5">
      <c r="A9" s="36" t="s">
        <v>79</v>
      </c>
      <c r="B9" s="36" t="s">
        <v>80</v>
      </c>
      <c r="C9" s="36" t="s">
        <v>81</v>
      </c>
      <c r="D9" s="36" t="s">
        <v>82</v>
      </c>
    </row>
    <row r="10" spans="1:4" ht="13.5">
      <c r="A10" s="36" t="s">
        <v>83</v>
      </c>
      <c r="B10" s="36" t="s">
        <v>84</v>
      </c>
      <c r="C10" s="36" t="s">
        <v>184</v>
      </c>
      <c r="D10" s="36" t="s">
        <v>85</v>
      </c>
    </row>
    <row r="11" spans="1:4" ht="13.5">
      <c r="A11" s="36" t="s">
        <v>86</v>
      </c>
      <c r="B11" s="36" t="s">
        <v>87</v>
      </c>
      <c r="C11" s="36" t="s">
        <v>88</v>
      </c>
      <c r="D11" s="36" t="s">
        <v>89</v>
      </c>
    </row>
    <row r="12" spans="1:4" ht="13.5">
      <c r="A12" s="36" t="s">
        <v>90</v>
      </c>
      <c r="B12" s="36" t="s">
        <v>91</v>
      </c>
      <c r="C12" s="36" t="s">
        <v>92</v>
      </c>
      <c r="D12" s="36" t="s">
        <v>93</v>
      </c>
    </row>
    <row r="13" spans="1:4" ht="13.5">
      <c r="A13" s="36" t="s">
        <v>168</v>
      </c>
      <c r="B13" s="36" t="s">
        <v>94</v>
      </c>
      <c r="C13" s="36" t="s">
        <v>95</v>
      </c>
      <c r="D13" s="36" t="s">
        <v>96</v>
      </c>
    </row>
    <row r="14" spans="1:4" ht="13.5">
      <c r="A14" s="36"/>
      <c r="B14" s="36" t="s">
        <v>97</v>
      </c>
      <c r="C14" s="36" t="s">
        <v>98</v>
      </c>
      <c r="D14" s="36" t="s">
        <v>99</v>
      </c>
    </row>
    <row r="15" spans="1:4" ht="13.5">
      <c r="A15" s="36"/>
      <c r="B15" s="36" t="s">
        <v>100</v>
      </c>
      <c r="C15" s="36" t="s">
        <v>101</v>
      </c>
      <c r="D15" s="36"/>
    </row>
    <row r="16" spans="1:4" ht="13.5">
      <c r="A16" s="36"/>
      <c r="B16" s="36" t="s">
        <v>183</v>
      </c>
      <c r="C16" s="36" t="s">
        <v>102</v>
      </c>
      <c r="D16" s="36"/>
    </row>
    <row r="17" spans="1:4" ht="13.5">
      <c r="A17" s="36"/>
      <c r="B17" s="36" t="s">
        <v>185</v>
      </c>
      <c r="C17" s="36" t="s">
        <v>103</v>
      </c>
      <c r="D17" s="36"/>
    </row>
    <row r="18" spans="1:4" ht="3" customHeight="1">
      <c r="A18" s="37"/>
      <c r="B18" s="37"/>
      <c r="C18" s="37"/>
      <c r="D18" s="37"/>
    </row>
    <row r="19" spans="1:4" ht="13.5">
      <c r="A19" s="33" t="s">
        <v>104</v>
      </c>
      <c r="B19" s="33" t="s">
        <v>105</v>
      </c>
      <c r="C19" s="46" t="s">
        <v>210</v>
      </c>
      <c r="D19" s="33" t="s">
        <v>209</v>
      </c>
    </row>
    <row r="20" spans="1:4" ht="3.75" customHeight="1">
      <c r="A20" s="35"/>
      <c r="B20" s="35"/>
      <c r="C20" s="47"/>
      <c r="D20" s="35"/>
    </row>
    <row r="21" spans="1:4" ht="13.5">
      <c r="A21" s="36" t="s">
        <v>106</v>
      </c>
      <c r="B21" s="36" t="s">
        <v>107</v>
      </c>
      <c r="C21" s="48" t="s">
        <v>204</v>
      </c>
      <c r="D21" s="36" t="s">
        <v>108</v>
      </c>
    </row>
    <row r="22" spans="1:4" ht="13.5">
      <c r="A22" s="36" t="s">
        <v>110</v>
      </c>
      <c r="B22" s="36" t="s">
        <v>111</v>
      </c>
      <c r="C22" s="48" t="s">
        <v>205</v>
      </c>
      <c r="D22" s="36" t="s">
        <v>112</v>
      </c>
    </row>
    <row r="23" spans="1:4" ht="13.5">
      <c r="A23" s="36" t="s">
        <v>114</v>
      </c>
      <c r="B23" s="36" t="s">
        <v>115</v>
      </c>
      <c r="C23" s="48" t="s">
        <v>206</v>
      </c>
      <c r="D23" s="36" t="s">
        <v>116</v>
      </c>
    </row>
    <row r="24" spans="1:4" ht="13.5">
      <c r="A24" s="36" t="s">
        <v>118</v>
      </c>
      <c r="B24" s="36" t="s">
        <v>119</v>
      </c>
      <c r="C24" s="48" t="s">
        <v>207</v>
      </c>
      <c r="D24" s="36" t="s">
        <v>120</v>
      </c>
    </row>
    <row r="25" spans="1:4" ht="13.5">
      <c r="A25" s="36" t="s">
        <v>122</v>
      </c>
      <c r="B25" s="36" t="s">
        <v>123</v>
      </c>
      <c r="C25" s="48" t="s">
        <v>208</v>
      </c>
      <c r="D25" s="36" t="s">
        <v>124</v>
      </c>
    </row>
    <row r="26" spans="1:4" ht="13.5">
      <c r="A26" s="36" t="s">
        <v>126</v>
      </c>
      <c r="B26" s="36" t="s">
        <v>127</v>
      </c>
      <c r="C26" s="48" t="s">
        <v>213</v>
      </c>
      <c r="D26" s="36" t="s">
        <v>128</v>
      </c>
    </row>
    <row r="27" spans="1:4" ht="13.5">
      <c r="A27" s="36" t="s">
        <v>130</v>
      </c>
      <c r="B27" s="36" t="s">
        <v>131</v>
      </c>
      <c r="C27" s="48"/>
      <c r="D27" s="36" t="s">
        <v>132</v>
      </c>
    </row>
    <row r="28" spans="1:4" ht="13.5">
      <c r="A28" s="36" t="s">
        <v>175</v>
      </c>
      <c r="B28" s="36" t="s">
        <v>134</v>
      </c>
      <c r="C28" s="48"/>
      <c r="D28" s="36" t="s">
        <v>135</v>
      </c>
    </row>
    <row r="29" spans="1:4" ht="13.5">
      <c r="A29" s="36" t="s">
        <v>136</v>
      </c>
      <c r="B29" s="36" t="s">
        <v>137</v>
      </c>
      <c r="C29" s="48"/>
      <c r="D29" s="36" t="s">
        <v>138</v>
      </c>
    </row>
    <row r="30" spans="1:4" ht="13.5">
      <c r="A30" s="36" t="s">
        <v>140</v>
      </c>
      <c r="B30" s="36" t="s">
        <v>186</v>
      </c>
      <c r="C30" s="48"/>
      <c r="D30" s="36" t="s">
        <v>141</v>
      </c>
    </row>
    <row r="31" spans="1:4" ht="13.5">
      <c r="A31" s="36"/>
      <c r="B31" s="36" t="s">
        <v>143</v>
      </c>
      <c r="C31" s="48"/>
      <c r="D31" s="36" t="s">
        <v>144</v>
      </c>
    </row>
    <row r="32" spans="1:4" ht="13.5">
      <c r="A32" s="36"/>
      <c r="B32" s="36" t="s">
        <v>146</v>
      </c>
      <c r="C32" s="48"/>
      <c r="D32" s="36"/>
    </row>
    <row r="33" spans="1:4" ht="13.5">
      <c r="A33" s="36"/>
      <c r="B33" s="36" t="s">
        <v>147</v>
      </c>
      <c r="C33" s="48"/>
      <c r="D33" s="36"/>
    </row>
    <row r="34" spans="1:4" ht="13.5">
      <c r="A34" s="36"/>
      <c r="B34" s="36" t="s">
        <v>149</v>
      </c>
      <c r="C34" s="48"/>
      <c r="D34" s="36"/>
    </row>
    <row r="35" spans="1:4" ht="13.5">
      <c r="A35" s="36"/>
      <c r="B35" s="36"/>
      <c r="C35" s="48"/>
      <c r="D35" s="36"/>
    </row>
    <row r="36" spans="1:4" ht="3" customHeight="1">
      <c r="A36" s="37"/>
      <c r="B36" s="37"/>
      <c r="C36" s="45"/>
      <c r="D36" s="37"/>
    </row>
    <row r="37" spans="1:4" ht="13.5">
      <c r="A37" s="33" t="s">
        <v>211</v>
      </c>
      <c r="B37" s="33" t="s">
        <v>212</v>
      </c>
      <c r="C37" s="33" t="s">
        <v>214</v>
      </c>
      <c r="D37" s="33" t="s">
        <v>215</v>
      </c>
    </row>
    <row r="38" spans="1:4" ht="3.75" customHeight="1">
      <c r="A38" s="35"/>
      <c r="B38" s="35"/>
      <c r="C38" s="35"/>
      <c r="D38" s="35"/>
    </row>
    <row r="39" spans="1:4" ht="13.5">
      <c r="A39" s="36" t="s">
        <v>109</v>
      </c>
      <c r="B39" s="36" t="s">
        <v>151</v>
      </c>
      <c r="C39" s="36" t="s">
        <v>152</v>
      </c>
      <c r="D39" s="36" t="s">
        <v>188</v>
      </c>
    </row>
    <row r="40" spans="1:4" ht="13.5">
      <c r="A40" s="36" t="s">
        <v>113</v>
      </c>
      <c r="B40" s="36" t="s">
        <v>154</v>
      </c>
      <c r="C40" s="36" t="s">
        <v>155</v>
      </c>
      <c r="D40" s="36" t="s">
        <v>156</v>
      </c>
    </row>
    <row r="41" spans="1:4" ht="13.5">
      <c r="A41" s="36" t="s">
        <v>117</v>
      </c>
      <c r="B41" s="36" t="s">
        <v>157</v>
      </c>
      <c r="C41" s="36" t="s">
        <v>176</v>
      </c>
      <c r="D41" s="36" t="s">
        <v>158</v>
      </c>
    </row>
    <row r="42" spans="1:4" ht="13.5">
      <c r="A42" s="36" t="s">
        <v>121</v>
      </c>
      <c r="B42" s="36" t="s">
        <v>159</v>
      </c>
      <c r="C42" s="36" t="s">
        <v>160</v>
      </c>
      <c r="D42" s="36" t="s">
        <v>189</v>
      </c>
    </row>
    <row r="43" spans="1:4" ht="13.5">
      <c r="A43" s="36" t="s">
        <v>125</v>
      </c>
      <c r="B43" s="36" t="s">
        <v>161</v>
      </c>
      <c r="C43" s="36" t="s">
        <v>162</v>
      </c>
      <c r="D43" s="36" t="s">
        <v>177</v>
      </c>
    </row>
    <row r="44" spans="1:4" ht="13.5">
      <c r="A44" s="36" t="s">
        <v>129</v>
      </c>
      <c r="B44" s="36" t="s">
        <v>163</v>
      </c>
      <c r="C44" s="36" t="s">
        <v>164</v>
      </c>
      <c r="D44" s="36"/>
    </row>
    <row r="45" spans="1:4" ht="13.5">
      <c r="A45" s="36" t="s">
        <v>133</v>
      </c>
      <c r="B45" s="36" t="s">
        <v>165</v>
      </c>
      <c r="C45" s="36" t="s">
        <v>173</v>
      </c>
      <c r="D45" s="36"/>
    </row>
    <row r="46" spans="1:4" ht="13.5">
      <c r="A46" s="36" t="s">
        <v>192</v>
      </c>
      <c r="B46" s="36" t="s">
        <v>166</v>
      </c>
      <c r="C46" s="36" t="s">
        <v>174</v>
      </c>
      <c r="D46" s="36"/>
    </row>
    <row r="47" spans="1:4" ht="13.5">
      <c r="A47" s="36" t="s">
        <v>139</v>
      </c>
      <c r="B47" s="36" t="s">
        <v>167</v>
      </c>
      <c r="C47" s="36"/>
      <c r="D47" s="36"/>
    </row>
    <row r="48" spans="1:4" ht="13.5">
      <c r="A48" s="36" t="s">
        <v>142</v>
      </c>
      <c r="B48" s="36" t="s">
        <v>169</v>
      </c>
      <c r="C48" s="36"/>
      <c r="D48" s="36"/>
    </row>
    <row r="49" spans="1:4" ht="13.5">
      <c r="A49" s="36" t="s">
        <v>145</v>
      </c>
      <c r="B49" s="36" t="s">
        <v>170</v>
      </c>
      <c r="C49" s="36"/>
      <c r="D49" s="36"/>
    </row>
    <row r="50" spans="1:4" ht="13.5">
      <c r="A50" s="36" t="s">
        <v>187</v>
      </c>
      <c r="B50" s="36" t="s">
        <v>171</v>
      </c>
      <c r="C50" s="36"/>
      <c r="D50" s="36"/>
    </row>
    <row r="51" spans="1:4" ht="13.5">
      <c r="A51" s="36" t="s">
        <v>148</v>
      </c>
      <c r="B51" s="36" t="s">
        <v>172</v>
      </c>
      <c r="C51" s="36"/>
      <c r="D51" s="36"/>
    </row>
    <row r="52" spans="1:4" ht="13.5">
      <c r="A52" s="36" t="s">
        <v>150</v>
      </c>
      <c r="B52" s="36"/>
      <c r="C52" s="36"/>
      <c r="D52" s="36"/>
    </row>
    <row r="53" spans="1:4" ht="13.5">
      <c r="A53" s="36"/>
      <c r="B53" s="36"/>
      <c r="C53" s="36"/>
      <c r="D53" s="36"/>
    </row>
    <row r="54" spans="1:4" ht="3" customHeight="1">
      <c r="A54" s="37"/>
      <c r="B54" s="37"/>
      <c r="C54" s="37"/>
      <c r="D54" s="37"/>
    </row>
    <row r="55" ht="13.5">
      <c r="A55" s="33" t="s">
        <v>216</v>
      </c>
    </row>
    <row r="56" ht="3" customHeight="1">
      <c r="A56" s="35"/>
    </row>
    <row r="57" ht="13.5">
      <c r="A57" s="36" t="s">
        <v>220</v>
      </c>
    </row>
    <row r="58" ht="13.5">
      <c r="A58" s="36" t="s">
        <v>178</v>
      </c>
    </row>
    <row r="59" ht="13.5">
      <c r="A59" s="36" t="s">
        <v>179</v>
      </c>
    </row>
    <row r="60" ht="13.5">
      <c r="A60" s="36" t="s">
        <v>180</v>
      </c>
    </row>
    <row r="61" ht="13.5">
      <c r="A61" s="36" t="s">
        <v>181</v>
      </c>
    </row>
    <row r="62" ht="13.5">
      <c r="A62" s="36" t="s">
        <v>182</v>
      </c>
    </row>
    <row r="63" ht="13.5">
      <c r="A63" s="36" t="s">
        <v>153</v>
      </c>
    </row>
    <row r="64" ht="13.5">
      <c r="A64" s="36" t="s">
        <v>219</v>
      </c>
    </row>
    <row r="65" ht="13.5">
      <c r="A65" s="36" t="s">
        <v>218</v>
      </c>
    </row>
    <row r="66" ht="13.5">
      <c r="A66" s="36" t="s">
        <v>217</v>
      </c>
    </row>
    <row r="67" ht="13.5" hidden="1">
      <c r="A67" s="38"/>
    </row>
    <row r="68" ht="13.5" hidden="1">
      <c r="A68" s="36"/>
    </row>
    <row r="69" ht="13.5" hidden="1">
      <c r="A69" s="36"/>
    </row>
    <row r="70" ht="13.5">
      <c r="A70" s="36"/>
    </row>
    <row r="71" ht="13.5">
      <c r="A71" s="36"/>
    </row>
    <row r="72" ht="3" customHeight="1">
      <c r="A72" s="37"/>
    </row>
  </sheetData>
  <sheetProtection/>
  <printOptions horizontalCentered="1"/>
  <pageMargins left="0.984251968503937" right="0.1968503937007874" top="0.5905511811023623" bottom="0.1968503937007874"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（社）農業土木学会</dc:creator>
  <cp:keywords/>
  <dc:description/>
  <cp:lastModifiedBy>Kunio Watanabe</cp:lastModifiedBy>
  <cp:lastPrinted>2017-07-31T09:08:31Z</cp:lastPrinted>
  <dcterms:created xsi:type="dcterms:W3CDTF">2000-11-10T01:11:32Z</dcterms:created>
  <dcterms:modified xsi:type="dcterms:W3CDTF">2019-05-22T20:39:19Z</dcterms:modified>
  <cp:category/>
  <cp:version/>
  <cp:contentType/>
  <cp:contentStatus/>
</cp:coreProperties>
</file>